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res\HP\Desktop\"/>
    </mc:Choice>
  </mc:AlternateContent>
  <bookViews>
    <workbookView xWindow="32760" yWindow="32760" windowWidth="20490" windowHeight="7695"/>
  </bookViews>
  <sheets>
    <sheet name="ปก.ชก" sheetId="21" r:id="rId1"/>
    <sheet name="Sheet1" sheetId="22" r:id="rId2"/>
  </sheets>
  <definedNames>
    <definedName name="_xlnm.Print_Area" localSheetId="0">ปก.ชก!$A$1:$W$40</definedName>
  </definedNames>
  <calcPr calcId="977461"/>
  <fileRecoveryPr repairLoad="1"/>
</workbook>
</file>

<file path=xl/calcChain.xml><?xml version="1.0" encoding="utf-8"?>
<calcChain xmlns="http://schemas.openxmlformats.org/spreadsheetml/2006/main">
  <c r="A24" i="22" l="1"/>
  <c r="A4" i="22"/>
  <c r="A4" i="21"/>
  <c r="A16" i="22"/>
  <c r="A20" i="22"/>
  <c r="A16" i="21"/>
  <c r="A20" i="21"/>
  <c r="A24" i="21"/>
  <c r="A28" i="21"/>
  <c r="A32" i="21"/>
  <c r="A36" i="21"/>
</calcChain>
</file>

<file path=xl/sharedStrings.xml><?xml version="1.0" encoding="utf-8"?>
<sst xmlns="http://schemas.openxmlformats.org/spreadsheetml/2006/main" count="191" uniqueCount="49">
  <si>
    <t>นักวิชาการพัฒนาชุมชน</t>
  </si>
  <si>
    <t>ตำแหน่ง</t>
  </si>
  <si>
    <t>กผ.</t>
  </si>
  <si>
    <t>สล.</t>
  </si>
  <si>
    <t>60190</t>
  </si>
  <si>
    <t>16500</t>
  </si>
  <si>
    <t>กง.สื่อสารภาพลักษณ์องค์การ</t>
  </si>
  <si>
    <t>16920</t>
  </si>
  <si>
    <t>กง.ยุทธศาสตร์และการวางแผน</t>
  </si>
  <si>
    <t>นายสรวิชญ์ เอมพิน ย้ายแต่ 25 ส.ค.68 ก.1554/18 ส.ค.68</t>
  </si>
  <si>
    <t>นายธนภูมิ  ฮาวบุญปั๋น ย้ายแต่ 1 ก.ย.68 ก.1649/29 ส.ค.68</t>
  </si>
  <si>
    <t>กง.นโยบายและภารกิจพิเศษ</t>
  </si>
  <si>
    <t>นางสาวสาวินี อินทร์ประสิทธิ์ ย้ายแต่ 1 ก.ย.68 ก.1649/29 ส.ค.68</t>
  </si>
  <si>
    <t>นักประชาสัมพันธ์</t>
  </si>
  <si>
    <t>/</t>
  </si>
  <si>
    <t>(</t>
  </si>
  <si>
    <t>)</t>
  </si>
  <si>
    <t>ผังแต่งตั้งข้าราชการประเภทวิชาการ ปฏิบัติการ/ชำนาญการ</t>
  </si>
  <si>
    <t>ปนท.</t>
  </si>
  <si>
    <t>ผังแต่งตั้งข้าราชการ</t>
  </si>
  <si>
    <t>นว.พช.</t>
  </si>
  <si>
    <t>นายพุฒินันท์ ปรีดี</t>
  </si>
  <si>
    <t>นายวรดนัย เต็กสุวรรณ์</t>
  </si>
  <si>
    <t>กง.สารสนเทศฯ สพจ.นนทบุรี</t>
  </si>
  <si>
    <t>นว.พช.ชก. สพอ.เมืองนนทบุรี จ.นนทบุรี</t>
  </si>
  <si>
    <t>นว.พช.ชก. สพอ.ไทรน้อย จ.นนทบุรี</t>
  </si>
  <si>
    <r>
      <t>848/</t>
    </r>
    <r>
      <rPr>
        <sz val="11"/>
        <color indexed="10"/>
        <rFont val="Chulabhorn Likit Text Light"/>
      </rPr>
      <t>(27,000)</t>
    </r>
  </si>
  <si>
    <r>
      <t>754/</t>
    </r>
    <r>
      <rPr>
        <sz val="11"/>
        <color indexed="10"/>
        <rFont val="Chulabhorn Likit Text Light"/>
      </rPr>
      <t>(31,000)</t>
    </r>
  </si>
  <si>
    <t>ปนท.สพอ.ไทรน้อย</t>
  </si>
  <si>
    <t>นางสาวภัณฑิรา แจ่มผล</t>
  </si>
  <si>
    <t>นางสาวนันทวัน กังวาลวงศ์</t>
  </si>
  <si>
    <t>นจก.ชก. กง.ประสานฯ สพจ.นนทบุรี</t>
  </si>
  <si>
    <t>นว.พช.ปก. สพอ.ปากเกร็ด จ.นนทบุรี</t>
  </si>
  <si>
    <r>
      <t>594/</t>
    </r>
    <r>
      <rPr>
        <sz val="11"/>
        <color indexed="10"/>
        <rFont val="Chulabhorn Likit Text Light"/>
      </rPr>
      <t>(25,000)</t>
    </r>
  </si>
  <si>
    <r>
      <t>789/</t>
    </r>
    <r>
      <rPr>
        <sz val="11"/>
        <color indexed="10"/>
        <rFont val="Chulabhorn Likit Text Light"/>
      </rPr>
      <t>(23,500)</t>
    </r>
  </si>
  <si>
    <t>นายปภาวิน เมืองแสน</t>
  </si>
  <si>
    <t>สพอ.เมืองนนทบุรี จ.นนทบุรี</t>
  </si>
  <si>
    <t>นว.พช.ปก. สพอ.บางบัวทอง จ.นนทบุรี</t>
  </si>
  <si>
    <r>
      <t>888/</t>
    </r>
    <r>
      <rPr>
        <sz val="11"/>
        <color indexed="10"/>
        <rFont val="Chulabhorn Likit Text Light"/>
      </rPr>
      <t>(18,000)</t>
    </r>
  </si>
  <si>
    <t>นายประวิทย์ จันทวารา</t>
  </si>
  <si>
    <t>นายกฤษฎา ก๋าใจ</t>
  </si>
  <si>
    <t>นว.พช.ปก. สพอ.บางกรวย จ.นนทบุรี</t>
  </si>
  <si>
    <t>นว.พช.ปก. สพอ.บางใหญ่ จ.นนทบุรี</t>
  </si>
  <si>
    <r>
      <t>4991/</t>
    </r>
    <r>
      <rPr>
        <sz val="11"/>
        <color indexed="10"/>
        <rFont val="Chulabhorn Likit Text Light"/>
      </rPr>
      <t>(18,000)</t>
    </r>
  </si>
  <si>
    <r>
      <t>5029/</t>
    </r>
    <r>
      <rPr>
        <sz val="11"/>
        <color indexed="10"/>
        <rFont val="Chulabhorn Likit Text Light"/>
      </rPr>
      <t>(17,500)</t>
    </r>
  </si>
  <si>
    <t>752/58,390 นางสาว......................ย้ายแต่ 24 พ.ย.68</t>
  </si>
  <si>
    <t>848/ 66,060 นาย............................. ย้ายแต่ 15 ธ.ค.68</t>
  </si>
  <si>
    <t>กง.ประสานฯ สพจ.นนทบุรี</t>
  </si>
  <si>
    <t>นายมณฑล โภคะสุวรรณ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</si>
</sst>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070000]d/m/yy;@"/>
  </numFmts>
  <fonts count="11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1"/>
      <name val="Chulabhorn Likit Text Light"/>
      <family val="3"/>
    </font>
    <font>
      <sz val="11"/>
      <color indexed="8"/>
      <name val="Tahoma"/>
      <family val="2"/>
    </font>
    <font>
      <sz val="11"/>
      <name val="Chulabhorn Likit Text Light"/>
    </font>
    <font>
      <sz val="11"/>
      <color indexed="10"/>
      <name val="Chulabhorn Likit Text Light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  <scheme val="minor"/>
    </font>
    <font>
      <sz val="11"/>
      <color theme="1"/>
      <name val="Chulabhorn Likit Text Light"/>
    </font>
    <font>
      <b/>
      <sz val="11"/>
      <color theme="1"/>
      <name val="Chulabhorn Likit Text Light"/>
    </font>
    <font>
      <sz val="11"/>
      <color rgb="FFFF0000"/>
      <name val="Chulabhorn Likit Text Light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" fillId="0" borderId="0" applyFill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2" fillId="0" borderId="0" xfId="0" applyFont="1" applyAlignment="1">
      <alignment horizontal="left" shrinkToFi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0" fontId="8" fillId="0" borderId="4" xfId="2" applyFont="1" applyFill="1" applyBorder="1" applyAlignment="1">
      <alignment horizontal="center" shrinkToFit="1"/>
    </xf>
    <xf numFmtId="0" fontId="8" fillId="0" borderId="5" xfId="2" applyFont="1" applyFill="1" applyBorder="1" applyAlignment="1">
      <alignment horizontal="left" shrinkToFit="1"/>
    </xf>
    <xf numFmtId="49" fontId="4" fillId="0" borderId="6" xfId="4" applyNumberFormat="1" applyFont="1" applyFill="1" applyBorder="1" applyAlignment="1">
      <alignment horizontal="center" shrinkToFit="1"/>
    </xf>
    <xf numFmtId="0" fontId="8" fillId="0" borderId="6" xfId="2" applyFont="1" applyFill="1" applyBorder="1" applyAlignment="1">
      <alignment horizontal="left" shrinkToFit="1"/>
    </xf>
    <xf numFmtId="0" fontId="4" fillId="0" borderId="4" xfId="2" applyFont="1" applyFill="1" applyBorder="1" applyAlignment="1">
      <alignment horizontal="center" shrinkToFit="1"/>
    </xf>
    <xf numFmtId="15" fontId="8" fillId="0" borderId="6" xfId="0" applyNumberFormat="1" applyFont="1" applyFill="1" applyBorder="1" applyAlignment="1">
      <alignment horizontal="center" shrinkToFit="1"/>
    </xf>
    <xf numFmtId="0" fontId="8" fillId="0" borderId="0" xfId="0" applyFont="1" applyFill="1"/>
    <xf numFmtId="0" fontId="8" fillId="0" borderId="4" xfId="2" applyFont="1" applyFill="1" applyBorder="1" applyAlignment="1">
      <alignment horizontal="left" shrinkToFit="1"/>
    </xf>
    <xf numFmtId="0" fontId="8" fillId="0" borderId="6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2" applyFont="1" applyFill="1" applyBorder="1" applyAlignment="1">
      <alignment horizontal="center" shrinkToFit="1"/>
    </xf>
    <xf numFmtId="0" fontId="8" fillId="0" borderId="2" xfId="2" applyFont="1" applyFill="1" applyBorder="1" applyAlignment="1">
      <alignment horizontal="left" shrinkToFit="1"/>
    </xf>
    <xf numFmtId="0" fontId="8" fillId="0" borderId="6" xfId="0" applyFont="1" applyFill="1" applyBorder="1"/>
    <xf numFmtId="0" fontId="8" fillId="0" borderId="4" xfId="0" applyFont="1" applyFill="1" applyBorder="1"/>
    <xf numFmtId="0" fontId="4" fillId="0" borderId="2" xfId="2" applyFont="1" applyFill="1" applyBorder="1" applyAlignment="1">
      <alignment horizontal="center" shrinkToFit="1"/>
    </xf>
    <xf numFmtId="0" fontId="8" fillId="0" borderId="5" xfId="0" applyFont="1" applyFill="1" applyBorder="1"/>
    <xf numFmtId="0" fontId="8" fillId="0" borderId="3" xfId="2" applyFont="1" applyFill="1" applyBorder="1" applyAlignment="1">
      <alignment horizontal="left" shrinkToFit="1"/>
    </xf>
    <xf numFmtId="15" fontId="8" fillId="0" borderId="1" xfId="0" applyNumberFormat="1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center"/>
    </xf>
    <xf numFmtId="0" fontId="8" fillId="0" borderId="1" xfId="2" applyFont="1" applyFill="1" applyBorder="1" applyAlignment="1">
      <alignment horizontal="left" shrinkToFit="1"/>
    </xf>
    <xf numFmtId="0" fontId="10" fillId="0" borderId="6" xfId="0" applyFont="1" applyFill="1" applyBorder="1" applyAlignment="1">
      <alignment horizontal="left"/>
    </xf>
    <xf numFmtId="0" fontId="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" fillId="0" borderId="7" xfId="0" applyFont="1" applyBorder="1" applyAlignment="1">
      <alignment horizontal="left" shrinkToFit="1"/>
    </xf>
    <xf numFmtId="0" fontId="2" fillId="0" borderId="8" xfId="0" applyFont="1" applyBorder="1" applyAlignment="1">
      <alignment horizontal="left" shrinkToFit="1"/>
    </xf>
    <xf numFmtId="0" fontId="9" fillId="0" borderId="0" xfId="0" applyFont="1" applyAlignment="1">
      <alignment shrinkToFit="1"/>
    </xf>
    <xf numFmtId="0" fontId="2" fillId="0" borderId="0" xfId="0" applyFont="1" applyBorder="1" applyAlignment="1">
      <alignment horizontal="left" shrinkToFit="1"/>
    </xf>
    <xf numFmtId="0" fontId="2" fillId="0" borderId="7" xfId="0" applyFont="1" applyFill="1" applyBorder="1" applyAlignment="1">
      <alignment horizontal="left" shrinkToFit="1"/>
    </xf>
    <xf numFmtId="0" fontId="2" fillId="0" borderId="8" xfId="0" applyFont="1" applyFill="1" applyBorder="1" applyAlignment="1">
      <alignment horizontal="left" shrinkToFit="1"/>
    </xf>
    <xf numFmtId="0" fontId="8" fillId="0" borderId="0" xfId="0" applyFont="1" applyFill="1" applyAlignment="1">
      <alignment shrinkToFit="1"/>
    </xf>
    <xf numFmtId="0" fontId="2" fillId="0" borderId="0" xfId="0" applyFont="1" applyFill="1" applyBorder="1" applyAlignment="1">
      <alignment horizontal="left" shrinkToFit="1"/>
    </xf>
    <xf numFmtId="0" fontId="2" fillId="0" borderId="0" xfId="0" applyFont="1" applyFill="1" applyAlignment="1">
      <alignment horizontal="left" shrinkToFit="1"/>
    </xf>
    <xf numFmtId="0" fontId="8" fillId="0" borderId="0" xfId="2" applyFont="1" applyFill="1" applyBorder="1" applyAlignment="1">
      <alignment horizontal="center" shrinkToFit="1"/>
    </xf>
    <xf numFmtId="0" fontId="8" fillId="0" borderId="0" xfId="0" applyFont="1" applyFill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15" fontId="8" fillId="0" borderId="6" xfId="0" applyNumberFormat="1" applyFont="1" applyBorder="1" applyAlignment="1">
      <alignment horizontal="center" shrinkToFit="1"/>
    </xf>
    <xf numFmtId="0" fontId="8" fillId="0" borderId="0" xfId="2" applyFont="1" applyFill="1" applyAlignment="1">
      <alignment horizontal="center" shrinkToFit="1"/>
    </xf>
    <xf numFmtId="15" fontId="8" fillId="0" borderId="1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left"/>
    </xf>
    <xf numFmtId="0" fontId="9" fillId="0" borderId="0" xfId="0" applyFont="1" applyAlignment="1">
      <alignment horizontal="center" shrinkToFit="1"/>
    </xf>
  </cellXfs>
  <cellStyles count="8">
    <cellStyle name="Comma" xfId="4" builtinId="3"/>
    <cellStyle name="Normal" xfId="0" builtinId="0"/>
    <cellStyle name="Normal 2" xfId="1"/>
    <cellStyle name="Normal_บัญชี 3 (จัดคนลง ธ.ค.51)" xfId="2"/>
    <cellStyle name="เครื่องหมายจุลภาค 2" xfId="3"/>
    <cellStyle name="จุลภาค 2" xfId="5"/>
    <cellStyle name="จุลภาค 3" xfId="6"/>
    <cellStyle name="ปกติ 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0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0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0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0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0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1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1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1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2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2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2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2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2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2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48137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48139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48148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14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48150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5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6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18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8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8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9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19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19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4820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0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0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0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1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1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1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1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4821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4821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1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1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1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1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2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2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2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4822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4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4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4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4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4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4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5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5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5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5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5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5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5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5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5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5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366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368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6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37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7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3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8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8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39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3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39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0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408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410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1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419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2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421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2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2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3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3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3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4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4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4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45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5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6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7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24</xdr:col>
      <xdr:colOff>76200</xdr:colOff>
      <xdr:row>2</xdr:row>
      <xdr:rowOff>114300</xdr:rowOff>
    </xdr:to>
    <xdr:sp macro="" textlink="">
      <xdr:nvSpPr>
        <xdr:cNvPr id="7353471" name="Text Box 24"/>
        <xdr:cNvSpPr txBox="1">
          <a:spLocks noChangeArrowheads="1"/>
        </xdr:cNvSpPr>
      </xdr:nvSpPr>
      <xdr:spPr bwMode="auto">
        <a:xfrm>
          <a:off x="6191250" y="304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6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77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3478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3479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3480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1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3486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3487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3488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9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49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49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49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0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0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0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0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1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520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522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531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3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533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3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3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3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3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3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3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4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4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4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5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5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55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6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7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7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7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58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591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593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59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6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0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0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0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0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0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0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0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0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0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1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1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1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2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632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634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4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4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643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4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645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4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4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4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4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5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5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5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5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6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6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6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7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367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7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7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8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9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9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69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69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47625</xdr:rowOff>
    </xdr:to>
    <xdr:sp macro="" textlink="">
      <xdr:nvSpPr>
        <xdr:cNvPr id="7353703" name="Text Box 24"/>
        <xdr:cNvSpPr txBox="1">
          <a:spLocks noChangeArrowheads="1"/>
        </xdr:cNvSpPr>
      </xdr:nvSpPr>
      <xdr:spPr bwMode="auto">
        <a:xfrm>
          <a:off x="6191250" y="3048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28575</xdr:rowOff>
    </xdr:to>
    <xdr:sp macro="" textlink="">
      <xdr:nvSpPr>
        <xdr:cNvPr id="7353705" name="Text Box 24"/>
        <xdr:cNvSpPr txBox="1">
          <a:spLocks noChangeArrowheads="1"/>
        </xdr:cNvSpPr>
      </xdr:nvSpPr>
      <xdr:spPr bwMode="auto">
        <a:xfrm>
          <a:off x="6191250" y="304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0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1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1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713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714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715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716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1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1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1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2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2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2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2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3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3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4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752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754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5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6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6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6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763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6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765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6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6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6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7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7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7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7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8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8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9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79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7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79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0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0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1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1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1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1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823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825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2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833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834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835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2</xdr:row>
      <xdr:rowOff>0</xdr:rowOff>
    </xdr:from>
    <xdr:to>
      <xdr:col>24</xdr:col>
      <xdr:colOff>95250</xdr:colOff>
      <xdr:row>2</xdr:row>
      <xdr:rowOff>38100</xdr:rowOff>
    </xdr:to>
    <xdr:sp macro="" textlink="">
      <xdr:nvSpPr>
        <xdr:cNvPr id="7353836" name="Text Box 24"/>
        <xdr:cNvSpPr txBox="1">
          <a:spLocks noChangeArrowheads="1"/>
        </xdr:cNvSpPr>
      </xdr:nvSpPr>
      <xdr:spPr bwMode="auto">
        <a:xfrm>
          <a:off x="6191250" y="3048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3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4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4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4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4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4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4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4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4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4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4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5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5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5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6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872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874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8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883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88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885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8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8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8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9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9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89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89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0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0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0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1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1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1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2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2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3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3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3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3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943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945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4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5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5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5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6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6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6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6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397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397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7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8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3989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3991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399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000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0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002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0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0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0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0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0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0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0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1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1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1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2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2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2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3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3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4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4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5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060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062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6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7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7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7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7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7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8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08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08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09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101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103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1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1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112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114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1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1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1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1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2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2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3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3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4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4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5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5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6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6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6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172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174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8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18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9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19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19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0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0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0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0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218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1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220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2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229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3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231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3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3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4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4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4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4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5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25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5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6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6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7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27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8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289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291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29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0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0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0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1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1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1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2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330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332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3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4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341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4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343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4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4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4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4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4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4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5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5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5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6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6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36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7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7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7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1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2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3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4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5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6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8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8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89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2</xdr:row>
      <xdr:rowOff>0</xdr:rowOff>
    </xdr:from>
    <xdr:to>
      <xdr:col>24</xdr:col>
      <xdr:colOff>57150</xdr:colOff>
      <xdr:row>2</xdr:row>
      <xdr:rowOff>38100</xdr:rowOff>
    </xdr:to>
    <xdr:sp macro="" textlink="">
      <xdr:nvSpPr>
        <xdr:cNvPr id="7354390" name="Text Box 24"/>
        <xdr:cNvSpPr txBox="1">
          <a:spLocks noChangeArrowheads="1"/>
        </xdr:cNvSpPr>
      </xdr:nvSpPr>
      <xdr:spPr bwMode="auto">
        <a:xfrm>
          <a:off x="6191250" y="30480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39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47625</xdr:rowOff>
    </xdr:to>
    <xdr:sp macro="" textlink="">
      <xdr:nvSpPr>
        <xdr:cNvPr id="7354401" name="Text Box 24"/>
        <xdr:cNvSpPr txBox="1">
          <a:spLocks noChangeArrowheads="1"/>
        </xdr:cNvSpPr>
      </xdr:nvSpPr>
      <xdr:spPr bwMode="auto">
        <a:xfrm>
          <a:off x="6191250" y="3048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28575</xdr:rowOff>
    </xdr:to>
    <xdr:sp macro="" textlink="">
      <xdr:nvSpPr>
        <xdr:cNvPr id="7354403" name="Text Box 24"/>
        <xdr:cNvSpPr txBox="1">
          <a:spLocks noChangeArrowheads="1"/>
        </xdr:cNvSpPr>
      </xdr:nvSpPr>
      <xdr:spPr bwMode="auto">
        <a:xfrm>
          <a:off x="6191250" y="30480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1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1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1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2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3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4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4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4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4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5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7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8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69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0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1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2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3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4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75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7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7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7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7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8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76200</xdr:colOff>
      <xdr:row>2</xdr:row>
      <xdr:rowOff>38100</xdr:rowOff>
    </xdr:to>
    <xdr:sp macro="" textlink="">
      <xdr:nvSpPr>
        <xdr:cNvPr id="7354486" name="Text Box 24"/>
        <xdr:cNvSpPr txBox="1">
          <a:spLocks noChangeArrowheads="1"/>
        </xdr:cNvSpPr>
      </xdr:nvSpPr>
      <xdr:spPr bwMode="auto">
        <a:xfrm>
          <a:off x="6191250" y="3048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133350</xdr:rowOff>
    </xdr:to>
    <xdr:sp macro="" textlink="">
      <xdr:nvSpPr>
        <xdr:cNvPr id="7354487" name="Text Box 24"/>
        <xdr:cNvSpPr txBox="1">
          <a:spLocks noChangeArrowheads="1"/>
        </xdr:cNvSpPr>
      </xdr:nvSpPr>
      <xdr:spPr bwMode="auto">
        <a:xfrm>
          <a:off x="6191250" y="30480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133350</xdr:rowOff>
    </xdr:to>
    <xdr:sp macro="" textlink="">
      <xdr:nvSpPr>
        <xdr:cNvPr id="7354488" name="Text Box 24"/>
        <xdr:cNvSpPr txBox="1">
          <a:spLocks noChangeArrowheads="1"/>
        </xdr:cNvSpPr>
      </xdr:nvSpPr>
      <xdr:spPr bwMode="auto">
        <a:xfrm>
          <a:off x="6191250" y="30480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133350</xdr:rowOff>
    </xdr:to>
    <xdr:sp macro="" textlink="">
      <xdr:nvSpPr>
        <xdr:cNvPr id="7354489" name="Text Box 24"/>
        <xdr:cNvSpPr txBox="1">
          <a:spLocks noChangeArrowheads="1"/>
        </xdr:cNvSpPr>
      </xdr:nvSpPr>
      <xdr:spPr bwMode="auto">
        <a:xfrm>
          <a:off x="6191250" y="30480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66675</xdr:colOff>
      <xdr:row>2</xdr:row>
      <xdr:rowOff>133350</xdr:rowOff>
    </xdr:to>
    <xdr:sp macro="" textlink="">
      <xdr:nvSpPr>
        <xdr:cNvPr id="7354490" name="Text Box 24"/>
        <xdr:cNvSpPr txBox="1">
          <a:spLocks noChangeArrowheads="1"/>
        </xdr:cNvSpPr>
      </xdr:nvSpPr>
      <xdr:spPr bwMode="auto">
        <a:xfrm>
          <a:off x="6191250" y="30480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4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9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9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49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5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6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7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8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09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10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11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12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13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24</xdr:col>
      <xdr:colOff>85725</xdr:colOff>
      <xdr:row>2</xdr:row>
      <xdr:rowOff>38100</xdr:rowOff>
    </xdr:to>
    <xdr:sp macro="" textlink="">
      <xdr:nvSpPr>
        <xdr:cNvPr id="7354514" name="Text Box 24"/>
        <xdr:cNvSpPr txBox="1">
          <a:spLocks noChangeArrowheads="1"/>
        </xdr:cNvSpPr>
      </xdr:nvSpPr>
      <xdr:spPr bwMode="auto">
        <a:xfrm>
          <a:off x="6191250" y="30480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5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5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5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4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4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4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4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4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4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5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5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7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7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58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5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590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591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592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593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1219200</xdr:colOff>
      <xdr:row>0</xdr:row>
      <xdr:rowOff>266700</xdr:rowOff>
    </xdr:from>
    <xdr:to>
      <xdr:col>24</xdr:col>
      <xdr:colOff>66675</xdr:colOff>
      <xdr:row>1</xdr:row>
      <xdr:rowOff>28575</xdr:rowOff>
    </xdr:to>
    <xdr:sp macro="" textlink="">
      <xdr:nvSpPr>
        <xdr:cNvPr id="7354594" name="Text Box 24"/>
        <xdr:cNvSpPr txBox="1">
          <a:spLocks noChangeArrowheads="1"/>
        </xdr:cNvSpPr>
      </xdr:nvSpPr>
      <xdr:spPr bwMode="auto">
        <a:xfrm>
          <a:off x="6191250" y="2571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59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596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597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598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599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0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01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02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03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6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7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8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609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10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11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612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6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6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6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1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4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7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7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7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468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46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688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689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690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4691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69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0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1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2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4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45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4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4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4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5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5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5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6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6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62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63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7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76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77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78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79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80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2</xdr:row>
      <xdr:rowOff>0</xdr:rowOff>
    </xdr:from>
    <xdr:to>
      <xdr:col>24</xdr:col>
      <xdr:colOff>66675</xdr:colOff>
      <xdr:row>2</xdr:row>
      <xdr:rowOff>38100</xdr:rowOff>
    </xdr:to>
    <xdr:sp macro="" textlink="">
      <xdr:nvSpPr>
        <xdr:cNvPr id="7354781" name="Text Box 24"/>
        <xdr:cNvSpPr txBox="1">
          <a:spLocks noChangeArrowheads="1"/>
        </xdr:cNvSpPr>
      </xdr:nvSpPr>
      <xdr:spPr bwMode="auto">
        <a:xfrm>
          <a:off x="6191250" y="3048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478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4</xdr:col>
      <xdr:colOff>8890</xdr:colOff>
      <xdr:row>4</xdr:row>
      <xdr:rowOff>0</xdr:rowOff>
    </xdr:to>
    <xdr:cxnSp macro="">
      <xdr:nvCxnSpPr>
        <xdr:cNvPr id="1574" name="Straight Arrow Connector 39"/>
        <xdr:cNvCxnSpPr/>
      </xdr:nvCxnSpPr>
      <xdr:spPr>
        <a:xfrm flipH="1">
          <a:off x="2400300" y="15192375"/>
          <a:ext cx="3613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8890</xdr:colOff>
      <xdr:row>4</xdr:row>
      <xdr:rowOff>0</xdr:rowOff>
    </xdr:to>
    <xdr:cxnSp macro="">
      <xdr:nvCxnSpPr>
        <xdr:cNvPr id="1695" name="Straight Arrow Connector 39"/>
        <xdr:cNvCxnSpPr/>
      </xdr:nvCxnSpPr>
      <xdr:spPr>
        <a:xfrm flipH="1">
          <a:off x="4743450" y="15192375"/>
          <a:ext cx="3613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0</xdr:colOff>
      <xdr:row>1</xdr:row>
      <xdr:rowOff>0</xdr:rowOff>
    </xdr:from>
    <xdr:to>
      <xdr:col>24</xdr:col>
      <xdr:colOff>76200</xdr:colOff>
      <xdr:row>2</xdr:row>
      <xdr:rowOff>66675</xdr:rowOff>
    </xdr:to>
    <xdr:sp macro="" textlink="">
      <xdr:nvSpPr>
        <xdr:cNvPr id="7354790" name="Text Box 24"/>
        <xdr:cNvSpPr txBox="1">
          <a:spLocks noChangeArrowheads="1"/>
        </xdr:cNvSpPr>
      </xdr:nvSpPr>
      <xdr:spPr bwMode="auto">
        <a:xfrm>
          <a:off x="6191250" y="257175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1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796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797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798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799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0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1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5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06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07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1219200</xdr:colOff>
      <xdr:row>0</xdr:row>
      <xdr:rowOff>266700</xdr:rowOff>
    </xdr:from>
    <xdr:to>
      <xdr:col>24</xdr:col>
      <xdr:colOff>66675</xdr:colOff>
      <xdr:row>1</xdr:row>
      <xdr:rowOff>28575</xdr:rowOff>
    </xdr:to>
    <xdr:sp macro="" textlink="">
      <xdr:nvSpPr>
        <xdr:cNvPr id="7354808" name="Text Box 24"/>
        <xdr:cNvSpPr txBox="1">
          <a:spLocks noChangeArrowheads="1"/>
        </xdr:cNvSpPr>
      </xdr:nvSpPr>
      <xdr:spPr bwMode="auto">
        <a:xfrm>
          <a:off x="6191250" y="2571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09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0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1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4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15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16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17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8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19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20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21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22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24</xdr:col>
      <xdr:colOff>85725</xdr:colOff>
      <xdr:row>0</xdr:row>
      <xdr:rowOff>38100</xdr:rowOff>
    </xdr:to>
    <xdr:sp macro="" textlink="">
      <xdr:nvSpPr>
        <xdr:cNvPr id="7354823" name="Text Box 24"/>
        <xdr:cNvSpPr txBox="1">
          <a:spLocks noChangeArrowheads="1"/>
        </xdr:cNvSpPr>
      </xdr:nvSpPr>
      <xdr:spPr bwMode="auto">
        <a:xfrm>
          <a:off x="6191250" y="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24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25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0</xdr:row>
      <xdr:rowOff>161925</xdr:rowOff>
    </xdr:from>
    <xdr:to>
      <xdr:col>24</xdr:col>
      <xdr:colOff>85725</xdr:colOff>
      <xdr:row>0</xdr:row>
      <xdr:rowOff>200025</xdr:rowOff>
    </xdr:to>
    <xdr:sp macro="" textlink="">
      <xdr:nvSpPr>
        <xdr:cNvPr id="7354826" name="Text Box 24"/>
        <xdr:cNvSpPr txBox="1">
          <a:spLocks noChangeArrowheads="1"/>
        </xdr:cNvSpPr>
      </xdr:nvSpPr>
      <xdr:spPr bwMode="auto">
        <a:xfrm>
          <a:off x="6191250" y="1619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8890</xdr:colOff>
      <xdr:row>16</xdr:row>
      <xdr:rowOff>0</xdr:rowOff>
    </xdr:to>
    <xdr:cxnSp macro="">
      <xdr:nvCxnSpPr>
        <xdr:cNvPr id="1908" name="Straight Arrow Connector 39"/>
        <xdr:cNvCxnSpPr/>
      </xdr:nvCxnSpPr>
      <xdr:spPr>
        <a:xfrm flipH="1">
          <a:off x="2400300" y="942975"/>
          <a:ext cx="3613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6</xdr:col>
      <xdr:colOff>8890</xdr:colOff>
      <xdr:row>16</xdr:row>
      <xdr:rowOff>0</xdr:rowOff>
    </xdr:to>
    <xdr:cxnSp macro="">
      <xdr:nvCxnSpPr>
        <xdr:cNvPr id="1909" name="Straight Arrow Connector 39"/>
        <xdr:cNvCxnSpPr/>
      </xdr:nvCxnSpPr>
      <xdr:spPr>
        <a:xfrm flipH="1">
          <a:off x="4743450" y="942975"/>
          <a:ext cx="3613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2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3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3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3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83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3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84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8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84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5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4861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4863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6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7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7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4872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87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4874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7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7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7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8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89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0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1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1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1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1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1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2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2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2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3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3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493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4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4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5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6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4970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4972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7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49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8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8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9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499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499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0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0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0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012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014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1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2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2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2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023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2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025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2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2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2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2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3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3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4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4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4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4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5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5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5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05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5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5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5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5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6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6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7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7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7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7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7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7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7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7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7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8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8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8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09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9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9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9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09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9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9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09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106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108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0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117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1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119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2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2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2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2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3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3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3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4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4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4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4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4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4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4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4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4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4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5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6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6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6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6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177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7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179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18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18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9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19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19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0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0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0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0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0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218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1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220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2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229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3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231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3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3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3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4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4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4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5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525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5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6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27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7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8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47625</xdr:rowOff>
    </xdr:to>
    <xdr:sp macro="" textlink="">
      <xdr:nvSpPr>
        <xdr:cNvPr id="7355289" name="Text Box 24"/>
        <xdr:cNvSpPr txBox="1">
          <a:spLocks noChangeArrowheads="1"/>
        </xdr:cNvSpPr>
      </xdr:nvSpPr>
      <xdr:spPr bwMode="auto">
        <a:xfrm>
          <a:off x="6191250" y="79057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28575</xdr:rowOff>
    </xdr:to>
    <xdr:sp macro="" textlink="">
      <xdr:nvSpPr>
        <xdr:cNvPr id="7355291" name="Text Box 24"/>
        <xdr:cNvSpPr txBox="1">
          <a:spLocks noChangeArrowheads="1"/>
        </xdr:cNvSpPr>
      </xdr:nvSpPr>
      <xdr:spPr bwMode="auto">
        <a:xfrm>
          <a:off x="6191250" y="79057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2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29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299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300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301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302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0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1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1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1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2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2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2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2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2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338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3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340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4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349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5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351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5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5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5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6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6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7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37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7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8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8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9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39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39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409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411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1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419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420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421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32</xdr:row>
      <xdr:rowOff>0</xdr:rowOff>
    </xdr:from>
    <xdr:to>
      <xdr:col>24</xdr:col>
      <xdr:colOff>95250</xdr:colOff>
      <xdr:row>32</xdr:row>
      <xdr:rowOff>38100</xdr:rowOff>
    </xdr:to>
    <xdr:sp macro="" textlink="">
      <xdr:nvSpPr>
        <xdr:cNvPr id="7355422" name="Text Box 24"/>
        <xdr:cNvSpPr txBox="1">
          <a:spLocks noChangeArrowheads="1"/>
        </xdr:cNvSpPr>
      </xdr:nvSpPr>
      <xdr:spPr bwMode="auto">
        <a:xfrm>
          <a:off x="6191250" y="79057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2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3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3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4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4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4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4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4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458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5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460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6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469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7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471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7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7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7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8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8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8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8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9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4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49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49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0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1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1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2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529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531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3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4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4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4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4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4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5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5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5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6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6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6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6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6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575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577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586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58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588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8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9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59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59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0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0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0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1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1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1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1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1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1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2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3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3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3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3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3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3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3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3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3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3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646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648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4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5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5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6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6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6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7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67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7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7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7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67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7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7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687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8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689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698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69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700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0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0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0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0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1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1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1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2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2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2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2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2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3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3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4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4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4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4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758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5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760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6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6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7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7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7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7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7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7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7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7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7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7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8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8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78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8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9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79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79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804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806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0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815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1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817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1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1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2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2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2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3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3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3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3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4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4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4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4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4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4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4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4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4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4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5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6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6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6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6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875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877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88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8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8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9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89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89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0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0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0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0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0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0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0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916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918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1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927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2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929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3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3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3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4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4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4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5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5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5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5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5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5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5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5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5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3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6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7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8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69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0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1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2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7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4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5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32</xdr:row>
      <xdr:rowOff>0</xdr:rowOff>
    </xdr:from>
    <xdr:to>
      <xdr:col>24</xdr:col>
      <xdr:colOff>57150</xdr:colOff>
      <xdr:row>32</xdr:row>
      <xdr:rowOff>38100</xdr:rowOff>
    </xdr:to>
    <xdr:sp macro="" textlink="">
      <xdr:nvSpPr>
        <xdr:cNvPr id="7355976" name="Text Box 24"/>
        <xdr:cNvSpPr txBox="1">
          <a:spLocks noChangeArrowheads="1"/>
        </xdr:cNvSpPr>
      </xdr:nvSpPr>
      <xdr:spPr bwMode="auto">
        <a:xfrm>
          <a:off x="6191250" y="79057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7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47625</xdr:rowOff>
    </xdr:to>
    <xdr:sp macro="" textlink="">
      <xdr:nvSpPr>
        <xdr:cNvPr id="7355987" name="Text Box 24"/>
        <xdr:cNvSpPr txBox="1">
          <a:spLocks noChangeArrowheads="1"/>
        </xdr:cNvSpPr>
      </xdr:nvSpPr>
      <xdr:spPr bwMode="auto">
        <a:xfrm>
          <a:off x="6191250" y="79057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8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28575</xdr:rowOff>
    </xdr:to>
    <xdr:sp macro="" textlink="">
      <xdr:nvSpPr>
        <xdr:cNvPr id="7355989" name="Text Box 24"/>
        <xdr:cNvSpPr txBox="1">
          <a:spLocks noChangeArrowheads="1"/>
        </xdr:cNvSpPr>
      </xdr:nvSpPr>
      <xdr:spPr bwMode="auto">
        <a:xfrm>
          <a:off x="6191250" y="79057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599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599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0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0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1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2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2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2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3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3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3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3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3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3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3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3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3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3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4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3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4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5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6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7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8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59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60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61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6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7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7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356072" name="Text Box 24"/>
        <xdr:cNvSpPr txBox="1">
          <a:spLocks noChangeArrowheads="1"/>
        </xdr:cNvSpPr>
      </xdr:nvSpPr>
      <xdr:spPr bwMode="auto">
        <a:xfrm>
          <a:off x="6191250" y="79057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133350</xdr:rowOff>
    </xdr:to>
    <xdr:sp macro="" textlink="">
      <xdr:nvSpPr>
        <xdr:cNvPr id="7356073" name="Text Box 24"/>
        <xdr:cNvSpPr txBox="1">
          <a:spLocks noChangeArrowheads="1"/>
        </xdr:cNvSpPr>
      </xdr:nvSpPr>
      <xdr:spPr bwMode="auto">
        <a:xfrm>
          <a:off x="6191250" y="79057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133350</xdr:rowOff>
    </xdr:to>
    <xdr:sp macro="" textlink="">
      <xdr:nvSpPr>
        <xdr:cNvPr id="7356074" name="Text Box 24"/>
        <xdr:cNvSpPr txBox="1">
          <a:spLocks noChangeArrowheads="1"/>
        </xdr:cNvSpPr>
      </xdr:nvSpPr>
      <xdr:spPr bwMode="auto">
        <a:xfrm>
          <a:off x="6191250" y="79057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133350</xdr:rowOff>
    </xdr:to>
    <xdr:sp macro="" textlink="">
      <xdr:nvSpPr>
        <xdr:cNvPr id="7356075" name="Text Box 24"/>
        <xdr:cNvSpPr txBox="1">
          <a:spLocks noChangeArrowheads="1"/>
        </xdr:cNvSpPr>
      </xdr:nvSpPr>
      <xdr:spPr bwMode="auto">
        <a:xfrm>
          <a:off x="6191250" y="79057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66675</xdr:colOff>
      <xdr:row>32</xdr:row>
      <xdr:rowOff>133350</xdr:rowOff>
    </xdr:to>
    <xdr:sp macro="" textlink="">
      <xdr:nvSpPr>
        <xdr:cNvPr id="7356076" name="Text Box 24"/>
        <xdr:cNvSpPr txBox="1">
          <a:spLocks noChangeArrowheads="1"/>
        </xdr:cNvSpPr>
      </xdr:nvSpPr>
      <xdr:spPr bwMode="auto">
        <a:xfrm>
          <a:off x="6191250" y="79057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7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7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7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8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8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08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8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1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2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3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4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5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6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7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8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099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24</xdr:col>
      <xdr:colOff>85725</xdr:colOff>
      <xdr:row>32</xdr:row>
      <xdr:rowOff>38100</xdr:rowOff>
    </xdr:to>
    <xdr:sp macro="" textlink="">
      <xdr:nvSpPr>
        <xdr:cNvPr id="7356100" name="Text Box 24"/>
        <xdr:cNvSpPr txBox="1">
          <a:spLocks noChangeArrowheads="1"/>
        </xdr:cNvSpPr>
      </xdr:nvSpPr>
      <xdr:spPr bwMode="auto">
        <a:xfrm>
          <a:off x="6191250" y="79057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0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07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08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09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10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11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31</xdr:row>
      <xdr:rowOff>0</xdr:rowOff>
    </xdr:from>
    <xdr:to>
      <xdr:col>24</xdr:col>
      <xdr:colOff>66675</xdr:colOff>
      <xdr:row>31</xdr:row>
      <xdr:rowOff>38100</xdr:rowOff>
    </xdr:to>
    <xdr:sp macro="" textlink="">
      <xdr:nvSpPr>
        <xdr:cNvPr id="7356112" name="Text Box 24"/>
        <xdr:cNvSpPr txBox="1">
          <a:spLocks noChangeArrowheads="1"/>
        </xdr:cNvSpPr>
      </xdr:nvSpPr>
      <xdr:spPr bwMode="auto">
        <a:xfrm>
          <a:off x="6191250" y="7648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1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2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3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4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5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6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7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8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39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40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41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32</xdr:row>
      <xdr:rowOff>0</xdr:rowOff>
    </xdr:from>
    <xdr:to>
      <xdr:col>24</xdr:col>
      <xdr:colOff>66675</xdr:colOff>
      <xdr:row>32</xdr:row>
      <xdr:rowOff>38100</xdr:rowOff>
    </xdr:to>
    <xdr:sp macro="" textlink="">
      <xdr:nvSpPr>
        <xdr:cNvPr id="7356142" name="Text Box 24"/>
        <xdr:cNvSpPr txBox="1">
          <a:spLocks noChangeArrowheads="1"/>
        </xdr:cNvSpPr>
      </xdr:nvSpPr>
      <xdr:spPr bwMode="auto">
        <a:xfrm>
          <a:off x="6191250" y="79057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6</xdr:col>
      <xdr:colOff>8890</xdr:colOff>
      <xdr:row>4</xdr:row>
      <xdr:rowOff>0</xdr:rowOff>
    </xdr:to>
    <xdr:cxnSp macro="">
      <xdr:nvCxnSpPr>
        <xdr:cNvPr id="2" name="Straight Arrow Connector 39"/>
        <xdr:cNvCxnSpPr/>
      </xdr:nvCxnSpPr>
      <xdr:spPr>
        <a:xfrm flipH="1">
          <a:off x="4743450" y="15192375"/>
          <a:ext cx="36131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4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4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4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15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15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5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1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6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6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6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16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6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176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178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7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187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18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189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19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0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2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2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2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2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3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3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3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4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4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4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5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5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5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25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5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5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5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5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5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6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7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7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7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2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7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285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287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2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29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0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0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0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1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327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329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3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338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340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4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4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4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4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5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5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5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6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3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7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7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8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8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9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39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39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39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0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0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0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421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423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432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3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434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3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3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3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3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3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4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4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5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5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5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46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6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7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7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8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48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492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494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49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0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50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0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0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0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0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0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0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0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0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1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1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1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2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2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533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535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4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4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544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4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546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4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5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5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5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6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6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6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7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7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657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7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8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9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9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59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59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47625</xdr:rowOff>
    </xdr:to>
    <xdr:sp macro="" textlink="">
      <xdr:nvSpPr>
        <xdr:cNvPr id="7356604" name="Text Box 24"/>
        <xdr:cNvSpPr txBox="1">
          <a:spLocks noChangeArrowheads="1"/>
        </xdr:cNvSpPr>
      </xdr:nvSpPr>
      <xdr:spPr bwMode="auto">
        <a:xfrm>
          <a:off x="6191250" y="867727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28575</xdr:rowOff>
    </xdr:to>
    <xdr:sp macro="" textlink="">
      <xdr:nvSpPr>
        <xdr:cNvPr id="7356606" name="Text Box 24"/>
        <xdr:cNvSpPr txBox="1">
          <a:spLocks noChangeArrowheads="1"/>
        </xdr:cNvSpPr>
      </xdr:nvSpPr>
      <xdr:spPr bwMode="auto">
        <a:xfrm>
          <a:off x="6191250" y="86772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0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1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614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615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616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617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2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3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3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4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653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655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5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6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6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6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6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664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6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666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6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7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7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8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8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8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9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69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6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69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0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0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1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1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1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724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726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2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734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735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736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35</xdr:row>
      <xdr:rowOff>0</xdr:rowOff>
    </xdr:from>
    <xdr:to>
      <xdr:col>24</xdr:col>
      <xdr:colOff>95250</xdr:colOff>
      <xdr:row>35</xdr:row>
      <xdr:rowOff>38100</xdr:rowOff>
    </xdr:to>
    <xdr:sp macro="" textlink="">
      <xdr:nvSpPr>
        <xdr:cNvPr id="7356737" name="Text Box 24"/>
        <xdr:cNvSpPr txBox="1">
          <a:spLocks noChangeArrowheads="1"/>
        </xdr:cNvSpPr>
      </xdr:nvSpPr>
      <xdr:spPr bwMode="auto">
        <a:xfrm>
          <a:off x="6191250" y="8677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4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4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4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4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4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4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4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4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4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5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5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6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773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775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7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8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8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8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8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784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78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786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8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8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9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79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79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0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0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0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0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1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1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2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3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3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3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844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846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4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5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6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6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6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7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8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87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7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8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890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892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89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0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901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0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903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0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0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0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0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0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1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1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2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2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3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4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5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5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6961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6963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7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7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7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7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7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7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7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8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698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8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699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699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002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004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0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1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1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1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013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015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1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2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2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2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3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3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4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4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5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5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6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6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073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075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7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8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8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09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9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09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09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0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0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0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0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119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121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2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130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3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132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3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3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4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4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4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5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5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1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5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6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6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7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17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8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190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192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19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0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0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0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0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0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1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1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2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231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233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4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242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4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244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4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4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4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4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4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5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5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6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6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2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7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8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7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8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2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3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4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5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6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7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8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89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90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35</xdr:row>
      <xdr:rowOff>0</xdr:rowOff>
    </xdr:from>
    <xdr:to>
      <xdr:col>24</xdr:col>
      <xdr:colOff>57150</xdr:colOff>
      <xdr:row>35</xdr:row>
      <xdr:rowOff>38100</xdr:rowOff>
    </xdr:to>
    <xdr:sp macro="" textlink="">
      <xdr:nvSpPr>
        <xdr:cNvPr id="7357291" name="Text Box 24"/>
        <xdr:cNvSpPr txBox="1">
          <a:spLocks noChangeArrowheads="1"/>
        </xdr:cNvSpPr>
      </xdr:nvSpPr>
      <xdr:spPr bwMode="auto">
        <a:xfrm>
          <a:off x="6191250" y="8677275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29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47625</xdr:rowOff>
    </xdr:to>
    <xdr:sp macro="" textlink="">
      <xdr:nvSpPr>
        <xdr:cNvPr id="7357302" name="Text Box 24"/>
        <xdr:cNvSpPr txBox="1">
          <a:spLocks noChangeArrowheads="1"/>
        </xdr:cNvSpPr>
      </xdr:nvSpPr>
      <xdr:spPr bwMode="auto">
        <a:xfrm>
          <a:off x="6191250" y="867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28575</xdr:rowOff>
    </xdr:to>
    <xdr:sp macro="" textlink="">
      <xdr:nvSpPr>
        <xdr:cNvPr id="7357304" name="Text Box 24"/>
        <xdr:cNvSpPr txBox="1">
          <a:spLocks noChangeArrowheads="1"/>
        </xdr:cNvSpPr>
      </xdr:nvSpPr>
      <xdr:spPr bwMode="auto">
        <a:xfrm>
          <a:off x="6191250" y="86772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0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1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1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1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1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1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1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1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1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1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1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2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3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4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4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4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4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5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8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69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0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1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2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3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4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5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76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7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7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7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8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76200</xdr:colOff>
      <xdr:row>35</xdr:row>
      <xdr:rowOff>38100</xdr:rowOff>
    </xdr:to>
    <xdr:sp macro="" textlink="">
      <xdr:nvSpPr>
        <xdr:cNvPr id="7357387" name="Text Box 24"/>
        <xdr:cNvSpPr txBox="1">
          <a:spLocks noChangeArrowheads="1"/>
        </xdr:cNvSpPr>
      </xdr:nvSpPr>
      <xdr:spPr bwMode="auto">
        <a:xfrm>
          <a:off x="6191250" y="86772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7388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7389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7390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66675</xdr:colOff>
      <xdr:row>35</xdr:row>
      <xdr:rowOff>133350</xdr:rowOff>
    </xdr:to>
    <xdr:sp macro="" textlink="">
      <xdr:nvSpPr>
        <xdr:cNvPr id="7357391" name="Text Box 24"/>
        <xdr:cNvSpPr txBox="1">
          <a:spLocks noChangeArrowheads="1"/>
        </xdr:cNvSpPr>
      </xdr:nvSpPr>
      <xdr:spPr bwMode="auto">
        <a:xfrm>
          <a:off x="6191250" y="8677275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39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9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39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6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7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8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09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0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1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2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3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4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85725</xdr:colOff>
      <xdr:row>35</xdr:row>
      <xdr:rowOff>38100</xdr:rowOff>
    </xdr:to>
    <xdr:sp macro="" textlink="">
      <xdr:nvSpPr>
        <xdr:cNvPr id="7357415" name="Text Box 24"/>
        <xdr:cNvSpPr txBox="1">
          <a:spLocks noChangeArrowheads="1"/>
        </xdr:cNvSpPr>
      </xdr:nvSpPr>
      <xdr:spPr bwMode="auto">
        <a:xfrm>
          <a:off x="6191250" y="8677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1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1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1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1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2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3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4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2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3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4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5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745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32</xdr:row>
      <xdr:rowOff>0</xdr:rowOff>
    </xdr:from>
    <xdr:to>
      <xdr:col>4</xdr:col>
      <xdr:colOff>0</xdr:colOff>
      <xdr:row>32</xdr:row>
      <xdr:rowOff>0</xdr:rowOff>
    </xdr:to>
    <xdr:cxnSp macro="">
      <xdr:nvCxnSpPr>
        <xdr:cNvPr id="5" name="ลูกศรเชื่อมต่อแบบตรง 4"/>
        <xdr:cNvCxnSpPr/>
      </xdr:nvCxnSpPr>
      <xdr:spPr>
        <a:xfrm>
          <a:off x="2398059" y="4695265"/>
          <a:ext cx="35298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888365</xdr:colOff>
      <xdr:row>5</xdr:row>
      <xdr:rowOff>0</xdr:rowOff>
    </xdr:from>
    <xdr:to>
      <xdr:col>6</xdr:col>
      <xdr:colOff>888365</xdr:colOff>
      <xdr:row>7</xdr:row>
      <xdr:rowOff>0</xdr:rowOff>
    </xdr:to>
    <xdr:cxnSp macro="">
      <xdr:nvCxnSpPr>
        <xdr:cNvPr id="6" name="Straight Arrow Connector 39"/>
        <xdr:cNvCxnSpPr/>
      </xdr:nvCxnSpPr>
      <xdr:spPr>
        <a:xfrm flipV="1">
          <a:off x="6105264" y="3008779"/>
          <a:ext cx="0" cy="51547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1986728</xdr:colOff>
      <xdr:row>8</xdr:row>
      <xdr:rowOff>0</xdr:rowOff>
    </xdr:from>
    <xdr:to>
      <xdr:col>6</xdr:col>
      <xdr:colOff>0</xdr:colOff>
      <xdr:row>8</xdr:row>
      <xdr:rowOff>0</xdr:rowOff>
    </xdr:to>
    <xdr:cxnSp macro="">
      <xdr:nvCxnSpPr>
        <xdr:cNvPr id="7" name="Straight Arrow Connector 39"/>
        <xdr:cNvCxnSpPr/>
      </xdr:nvCxnSpPr>
      <xdr:spPr>
        <a:xfrm>
          <a:off x="4737772" y="1753721"/>
          <a:ext cx="35530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888365</xdr:colOff>
      <xdr:row>9</xdr:row>
      <xdr:rowOff>0</xdr:rowOff>
    </xdr:from>
    <xdr:to>
      <xdr:col>4</xdr:col>
      <xdr:colOff>888365</xdr:colOff>
      <xdr:row>10</xdr:row>
      <xdr:rowOff>257735</xdr:rowOff>
    </xdr:to>
    <xdr:cxnSp macro="">
      <xdr:nvCxnSpPr>
        <xdr:cNvPr id="9" name="Straight Arrow Connector 39"/>
        <xdr:cNvCxnSpPr/>
      </xdr:nvCxnSpPr>
      <xdr:spPr>
        <a:xfrm flipV="1">
          <a:off x="6105264" y="4331074"/>
          <a:ext cx="0" cy="5154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0</xdr:rowOff>
    </xdr:from>
    <xdr:to>
      <xdr:col>4</xdr:col>
      <xdr:colOff>8890</xdr:colOff>
      <xdr:row>20</xdr:row>
      <xdr:rowOff>0</xdr:rowOff>
    </xdr:to>
    <xdr:cxnSp macro="">
      <xdr:nvCxnSpPr>
        <xdr:cNvPr id="3" name="Straight Arrow Connector 39"/>
        <xdr:cNvCxnSpPr/>
      </xdr:nvCxnSpPr>
      <xdr:spPr>
        <a:xfrm flipH="1">
          <a:off x="2398059" y="3815603"/>
          <a:ext cx="361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6</xdr:col>
      <xdr:colOff>8890</xdr:colOff>
      <xdr:row>20</xdr:row>
      <xdr:rowOff>0</xdr:rowOff>
    </xdr:to>
    <xdr:cxnSp macro="">
      <xdr:nvCxnSpPr>
        <xdr:cNvPr id="4" name="Straight Arrow Connector 39"/>
        <xdr:cNvCxnSpPr/>
      </xdr:nvCxnSpPr>
      <xdr:spPr>
        <a:xfrm flipH="1">
          <a:off x="4740088" y="3815603"/>
          <a:ext cx="3618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24</xdr:row>
      <xdr:rowOff>0</xdr:rowOff>
    </xdr:from>
    <xdr:to>
      <xdr:col>4</xdr:col>
      <xdr:colOff>8890</xdr:colOff>
      <xdr:row>24</xdr:row>
      <xdr:rowOff>0</xdr:rowOff>
    </xdr:to>
    <xdr:cxnSp macro="">
      <xdr:nvCxnSpPr>
        <xdr:cNvPr id="8" name="Straight Arrow Connector 39"/>
        <xdr:cNvCxnSpPr/>
      </xdr:nvCxnSpPr>
      <xdr:spPr>
        <a:xfrm flipH="1">
          <a:off x="2398059" y="3815603"/>
          <a:ext cx="361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</xdr:row>
      <xdr:rowOff>0</xdr:rowOff>
    </xdr:from>
    <xdr:to>
      <xdr:col>6</xdr:col>
      <xdr:colOff>8890</xdr:colOff>
      <xdr:row>24</xdr:row>
      <xdr:rowOff>0</xdr:rowOff>
    </xdr:to>
    <xdr:cxnSp macro="">
      <xdr:nvCxnSpPr>
        <xdr:cNvPr id="10" name="Straight Arrow Connector 39"/>
        <xdr:cNvCxnSpPr/>
      </xdr:nvCxnSpPr>
      <xdr:spPr>
        <a:xfrm flipH="1">
          <a:off x="4740088" y="3815603"/>
          <a:ext cx="3618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0</xdr:rowOff>
    </xdr:from>
    <xdr:to>
      <xdr:col>4</xdr:col>
      <xdr:colOff>8890</xdr:colOff>
      <xdr:row>28</xdr:row>
      <xdr:rowOff>0</xdr:rowOff>
    </xdr:to>
    <xdr:cxnSp macro="">
      <xdr:nvCxnSpPr>
        <xdr:cNvPr id="11" name="Straight Arrow Connector 39"/>
        <xdr:cNvCxnSpPr/>
      </xdr:nvCxnSpPr>
      <xdr:spPr>
        <a:xfrm flipH="1">
          <a:off x="2398059" y="5619750"/>
          <a:ext cx="361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0</xdr:rowOff>
    </xdr:from>
    <xdr:to>
      <xdr:col>6</xdr:col>
      <xdr:colOff>8890</xdr:colOff>
      <xdr:row>28</xdr:row>
      <xdr:rowOff>0</xdr:rowOff>
    </xdr:to>
    <xdr:cxnSp macro="">
      <xdr:nvCxnSpPr>
        <xdr:cNvPr id="12" name="Straight Arrow Connector 39"/>
        <xdr:cNvCxnSpPr/>
      </xdr:nvCxnSpPr>
      <xdr:spPr>
        <a:xfrm flipH="1">
          <a:off x="4740088" y="5619750"/>
          <a:ext cx="3618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6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6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7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47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47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7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48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4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48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8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49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500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502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0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1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511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1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513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2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3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4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5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5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5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5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5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5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6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6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6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7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57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7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8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8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9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5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59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0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609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611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1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2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3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3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3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4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4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7651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7653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5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6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6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7662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6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7664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6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6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6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6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6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7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7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1485900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7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8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8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8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9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9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6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2286000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69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6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0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0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1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1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1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1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1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1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1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1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1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2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2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2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2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3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3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3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3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3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745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747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4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756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5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758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5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6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6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6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7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7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7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8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8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8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8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78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8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8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8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8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8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79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7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0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0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0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0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0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0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0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0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0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816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818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1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82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2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2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3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3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3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4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4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4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4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4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4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4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4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4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4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857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5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859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868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6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870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7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7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7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7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8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8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9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789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89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8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0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1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1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1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47625</xdr:rowOff>
    </xdr:to>
    <xdr:sp macro="" textlink="">
      <xdr:nvSpPr>
        <xdr:cNvPr id="7357928" name="Text Box 24"/>
        <xdr:cNvSpPr txBox="1">
          <a:spLocks noChangeArrowheads="1"/>
        </xdr:cNvSpPr>
      </xdr:nvSpPr>
      <xdr:spPr bwMode="auto">
        <a:xfrm>
          <a:off x="6191250" y="89344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28575</xdr:rowOff>
    </xdr:to>
    <xdr:sp macro="" textlink="">
      <xdr:nvSpPr>
        <xdr:cNvPr id="7357930" name="Text Box 24"/>
        <xdr:cNvSpPr txBox="1">
          <a:spLocks noChangeArrowheads="1"/>
        </xdr:cNvSpPr>
      </xdr:nvSpPr>
      <xdr:spPr bwMode="auto">
        <a:xfrm>
          <a:off x="6191250" y="8934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3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7938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7939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7940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7941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4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4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5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5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5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6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6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6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6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6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6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6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6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6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6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7977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7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7979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7988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798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7990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9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9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799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79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0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0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0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1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1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1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1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2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2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3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3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3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3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048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4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050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5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8058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8059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8060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2305050</xdr:colOff>
      <xdr:row>36</xdr:row>
      <xdr:rowOff>0</xdr:rowOff>
    </xdr:from>
    <xdr:to>
      <xdr:col>24</xdr:col>
      <xdr:colOff>95250</xdr:colOff>
      <xdr:row>36</xdr:row>
      <xdr:rowOff>38100</xdr:rowOff>
    </xdr:to>
    <xdr:sp macro="" textlink="">
      <xdr:nvSpPr>
        <xdr:cNvPr id="7358061" name="Text Box 24"/>
        <xdr:cNvSpPr txBox="1">
          <a:spLocks noChangeArrowheads="1"/>
        </xdr:cNvSpPr>
      </xdr:nvSpPr>
      <xdr:spPr bwMode="auto">
        <a:xfrm>
          <a:off x="6191250" y="8934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6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6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7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7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7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8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08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8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8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8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08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8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8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8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8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097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09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099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108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0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110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1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1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1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1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2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2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3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3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3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3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4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5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5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5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168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6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170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7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8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8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8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8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8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18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8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8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8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8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9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9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1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19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0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0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0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0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214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216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225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2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227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2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3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3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3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4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4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4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4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5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5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5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5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5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5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6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7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7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7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27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7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285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287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8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29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9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29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0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0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0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1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1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1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1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1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1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1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326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328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2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337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3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339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4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4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4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4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5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5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5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6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6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6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6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6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36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6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6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6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6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7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7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8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38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8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8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8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397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39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399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0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0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1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1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1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1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1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1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1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1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1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1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2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2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3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3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3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443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445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4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5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5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5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5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454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5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456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5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5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5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6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6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6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7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7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7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7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8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8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48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8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8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49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4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0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0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0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0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514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516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2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2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2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2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3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3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3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3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4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4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4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2333625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4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555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557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5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566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6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568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6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7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7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7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8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8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8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9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9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9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59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59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9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9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9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59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2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0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6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7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8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09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10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11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1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13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14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1914525</xdr:colOff>
      <xdr:row>36</xdr:row>
      <xdr:rowOff>0</xdr:rowOff>
    </xdr:from>
    <xdr:to>
      <xdr:col>24</xdr:col>
      <xdr:colOff>57150</xdr:colOff>
      <xdr:row>36</xdr:row>
      <xdr:rowOff>38100</xdr:rowOff>
    </xdr:to>
    <xdr:sp macro="" textlink="">
      <xdr:nvSpPr>
        <xdr:cNvPr id="7358615" name="Text Box 24"/>
        <xdr:cNvSpPr txBox="1">
          <a:spLocks noChangeArrowheads="1"/>
        </xdr:cNvSpPr>
      </xdr:nvSpPr>
      <xdr:spPr bwMode="auto">
        <a:xfrm>
          <a:off x="6191250" y="8934450"/>
          <a:ext cx="57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1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47625</xdr:rowOff>
    </xdr:to>
    <xdr:sp macro="" textlink="">
      <xdr:nvSpPr>
        <xdr:cNvPr id="7358626" name="Text Box 24"/>
        <xdr:cNvSpPr txBox="1">
          <a:spLocks noChangeArrowheads="1"/>
        </xdr:cNvSpPr>
      </xdr:nvSpPr>
      <xdr:spPr bwMode="auto">
        <a:xfrm>
          <a:off x="6191250" y="89344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28575</xdr:rowOff>
    </xdr:to>
    <xdr:sp macro="" textlink="">
      <xdr:nvSpPr>
        <xdr:cNvPr id="7358628" name="Text Box 24"/>
        <xdr:cNvSpPr txBox="1">
          <a:spLocks noChangeArrowheads="1"/>
        </xdr:cNvSpPr>
      </xdr:nvSpPr>
      <xdr:spPr bwMode="auto">
        <a:xfrm>
          <a:off x="6191250" y="89344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2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2305050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1876425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2333625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3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63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4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5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6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6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6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6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7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7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7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67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7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8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2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3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4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5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6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7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8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699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700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0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1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76200</xdr:colOff>
      <xdr:row>36</xdr:row>
      <xdr:rowOff>38100</xdr:rowOff>
    </xdr:to>
    <xdr:sp macro="" textlink="">
      <xdr:nvSpPr>
        <xdr:cNvPr id="7358711" name="Text Box 24"/>
        <xdr:cNvSpPr txBox="1">
          <a:spLocks noChangeArrowheads="1"/>
        </xdr:cNvSpPr>
      </xdr:nvSpPr>
      <xdr:spPr bwMode="auto">
        <a:xfrm>
          <a:off x="6191250" y="89344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133350</xdr:rowOff>
    </xdr:to>
    <xdr:sp macro="" textlink="">
      <xdr:nvSpPr>
        <xdr:cNvPr id="7358712" name="Text Box 24"/>
        <xdr:cNvSpPr txBox="1">
          <a:spLocks noChangeArrowheads="1"/>
        </xdr:cNvSpPr>
      </xdr:nvSpPr>
      <xdr:spPr bwMode="auto">
        <a:xfrm>
          <a:off x="6191250" y="89344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133350</xdr:rowOff>
    </xdr:to>
    <xdr:sp macro="" textlink="">
      <xdr:nvSpPr>
        <xdr:cNvPr id="7358713" name="Text Box 24"/>
        <xdr:cNvSpPr txBox="1">
          <a:spLocks noChangeArrowheads="1"/>
        </xdr:cNvSpPr>
      </xdr:nvSpPr>
      <xdr:spPr bwMode="auto">
        <a:xfrm>
          <a:off x="6191250" y="89344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133350</xdr:rowOff>
    </xdr:to>
    <xdr:sp macro="" textlink="">
      <xdr:nvSpPr>
        <xdr:cNvPr id="7358714" name="Text Box 24"/>
        <xdr:cNvSpPr txBox="1">
          <a:spLocks noChangeArrowheads="1"/>
        </xdr:cNvSpPr>
      </xdr:nvSpPr>
      <xdr:spPr bwMode="auto">
        <a:xfrm>
          <a:off x="6191250" y="89344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66675</xdr:colOff>
      <xdr:row>36</xdr:row>
      <xdr:rowOff>133350</xdr:rowOff>
    </xdr:to>
    <xdr:sp macro="" textlink="">
      <xdr:nvSpPr>
        <xdr:cNvPr id="7358715" name="Text Box 24"/>
        <xdr:cNvSpPr txBox="1">
          <a:spLocks noChangeArrowheads="1"/>
        </xdr:cNvSpPr>
      </xdr:nvSpPr>
      <xdr:spPr bwMode="auto">
        <a:xfrm>
          <a:off x="6191250" y="8934450"/>
          <a:ext cx="66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1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1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1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1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2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2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2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0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1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2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3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4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5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6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7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8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24</xdr:col>
      <xdr:colOff>85725</xdr:colOff>
      <xdr:row>36</xdr:row>
      <xdr:rowOff>38100</xdr:rowOff>
    </xdr:to>
    <xdr:sp macro="" textlink="">
      <xdr:nvSpPr>
        <xdr:cNvPr id="7358739" name="Text Box 24"/>
        <xdr:cNvSpPr txBox="1">
          <a:spLocks noChangeArrowheads="1"/>
        </xdr:cNvSpPr>
      </xdr:nvSpPr>
      <xdr:spPr bwMode="auto">
        <a:xfrm>
          <a:off x="6191250" y="89344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4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46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47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48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49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50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35</xdr:row>
      <xdr:rowOff>0</xdr:rowOff>
    </xdr:from>
    <xdr:to>
      <xdr:col>24</xdr:col>
      <xdr:colOff>66675</xdr:colOff>
      <xdr:row>35</xdr:row>
      <xdr:rowOff>38100</xdr:rowOff>
    </xdr:to>
    <xdr:sp macro="" textlink="">
      <xdr:nvSpPr>
        <xdr:cNvPr id="7358751" name="Text Box 24"/>
        <xdr:cNvSpPr txBox="1">
          <a:spLocks noChangeArrowheads="1"/>
        </xdr:cNvSpPr>
      </xdr:nvSpPr>
      <xdr:spPr bwMode="auto">
        <a:xfrm>
          <a:off x="6191250" y="8677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5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6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2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3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4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5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6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7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8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79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80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1476375</xdr:colOff>
      <xdr:row>36</xdr:row>
      <xdr:rowOff>0</xdr:rowOff>
    </xdr:from>
    <xdr:to>
      <xdr:col>24</xdr:col>
      <xdr:colOff>66675</xdr:colOff>
      <xdr:row>36</xdr:row>
      <xdr:rowOff>38100</xdr:rowOff>
    </xdr:to>
    <xdr:sp macro="" textlink="">
      <xdr:nvSpPr>
        <xdr:cNvPr id="7358781" name="Text Box 24"/>
        <xdr:cNvSpPr txBox="1">
          <a:spLocks noChangeArrowheads="1"/>
        </xdr:cNvSpPr>
      </xdr:nvSpPr>
      <xdr:spPr bwMode="auto">
        <a:xfrm>
          <a:off x="6191250" y="89344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36</xdr:row>
      <xdr:rowOff>0</xdr:rowOff>
    </xdr:from>
    <xdr:to>
      <xdr:col>4</xdr:col>
      <xdr:colOff>0</xdr:colOff>
      <xdr:row>36</xdr:row>
      <xdr:rowOff>5603</xdr:rowOff>
    </xdr:to>
    <xdr:cxnSp macro="">
      <xdr:nvCxnSpPr>
        <xdr:cNvPr id="7320633" name="ตัวเชื่อมต่อตรง 7320632"/>
        <xdr:cNvCxnSpPr/>
      </xdr:nvCxnSpPr>
      <xdr:spPr>
        <a:xfrm flipV="1">
          <a:off x="2398059" y="8197103"/>
          <a:ext cx="352985" cy="56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view="pageBreakPreview" zoomScale="170" zoomScaleNormal="120" zoomScaleSheetLayoutView="170" workbookViewId="0">
      <selection activeCell="Y6" sqref="Y6"/>
    </sheetView>
  </sheetViews>
  <sheetFormatPr defaultColWidth="9" defaultRowHeight="20.25"/>
  <cols>
    <col min="1" max="1" width="3.85546875" style="2" customWidth="1"/>
    <col min="2" max="2" width="1.42578125" style="2" customWidth="1"/>
    <col min="3" max="3" width="26.140625" style="32" customWidth="1"/>
    <col min="4" max="4" width="4.5703125" style="2" customWidth="1"/>
    <col min="5" max="5" width="26.140625" style="16" customWidth="1"/>
    <col min="6" max="6" width="4.5703125" style="16" customWidth="1"/>
    <col min="7" max="7" width="26.140625" style="16" customWidth="1"/>
    <col min="8" max="11" width="0" style="2" hidden="1" customWidth="1"/>
    <col min="12" max="12" width="3" style="16" hidden="1" customWidth="1"/>
    <col min="13" max="13" width="13.28515625" style="16" hidden="1" customWidth="1"/>
    <col min="14" max="14" width="4" style="16" hidden="1" customWidth="1"/>
    <col min="15" max="15" width="16.7109375" style="16" hidden="1" customWidth="1"/>
    <col min="16" max="16" width="12.28515625" style="16" hidden="1" customWidth="1"/>
    <col min="17" max="17" width="5.42578125" style="19" hidden="1" customWidth="1"/>
    <col min="18" max="18" width="7.42578125" style="19" hidden="1" customWidth="1"/>
    <col min="19" max="19" width="30.7109375" style="16" hidden="1" customWidth="1"/>
    <col min="20" max="20" width="31.5703125" style="2" hidden="1" customWidth="1"/>
    <col min="21" max="24" width="0" style="2" hidden="1" customWidth="1"/>
    <col min="25" max="16384" width="9" style="2"/>
  </cols>
  <sheetData>
    <row r="1" spans="1:22">
      <c r="A1" s="52" t="s">
        <v>19</v>
      </c>
      <c r="B1" s="52"/>
      <c r="C1" s="52"/>
      <c r="D1" s="52"/>
      <c r="E1" s="52"/>
      <c r="F1" s="52"/>
      <c r="G1" s="52"/>
      <c r="H1" s="35"/>
      <c r="I1" s="35"/>
      <c r="L1" s="2"/>
      <c r="M1" s="2"/>
      <c r="N1" s="2"/>
      <c r="O1" s="2"/>
      <c r="P1" s="2"/>
      <c r="Q1" s="3"/>
      <c r="R1" s="3"/>
      <c r="S1" s="2"/>
    </row>
    <row r="2" spans="1:22" ht="3.75" customHeight="1">
      <c r="C2" s="2"/>
      <c r="L2" s="2"/>
      <c r="M2" s="2"/>
      <c r="N2" s="2"/>
      <c r="O2" s="4"/>
      <c r="P2" s="5"/>
      <c r="Q2" s="6" t="s">
        <v>1</v>
      </c>
      <c r="R2" s="5"/>
      <c r="S2" s="7"/>
      <c r="T2" s="8"/>
      <c r="U2" s="9"/>
      <c r="V2" s="8"/>
    </row>
    <row r="3" spans="1:22" ht="18.95" customHeight="1">
      <c r="I3" s="2" t="s">
        <v>14</v>
      </c>
      <c r="J3" s="2" t="s">
        <v>15</v>
      </c>
      <c r="K3" s="2" t="s">
        <v>16</v>
      </c>
      <c r="L3" s="10">
        <v>8</v>
      </c>
      <c r="M3" s="22"/>
      <c r="N3" s="23"/>
      <c r="O3" s="25"/>
      <c r="P3" s="23"/>
      <c r="Q3" s="18"/>
      <c r="R3" s="18"/>
      <c r="S3" s="22"/>
    </row>
    <row r="4" spans="1:22" ht="18.95" customHeight="1">
      <c r="A4" s="31">
        <f>IF(K4=0,"",MAX($A$1:A3)+1)</f>
        <v>1</v>
      </c>
      <c r="C4" s="33"/>
      <c r="D4" s="1"/>
      <c r="E4" s="37"/>
      <c r="F4" s="41"/>
      <c r="G4" s="37"/>
      <c r="I4" s="2" t="s">
        <v>14</v>
      </c>
      <c r="J4" s="2" t="s">
        <v>15</v>
      </c>
      <c r="K4" s="2" t="s">
        <v>16</v>
      </c>
      <c r="L4" s="10">
        <v>9</v>
      </c>
      <c r="M4" s="13" t="s">
        <v>13</v>
      </c>
      <c r="N4" s="14">
        <v>43</v>
      </c>
      <c r="O4" s="11" t="s">
        <v>6</v>
      </c>
      <c r="P4" s="17" t="s">
        <v>3</v>
      </c>
      <c r="Q4" s="12" t="s">
        <v>5</v>
      </c>
      <c r="R4" s="15">
        <v>25082</v>
      </c>
      <c r="S4" s="13" t="s">
        <v>12</v>
      </c>
    </row>
    <row r="5" spans="1:22" ht="18.95" customHeight="1">
      <c r="A5" s="31"/>
      <c r="C5" s="34"/>
      <c r="D5" s="1"/>
      <c r="E5" s="38"/>
      <c r="F5" s="41"/>
      <c r="G5" s="38"/>
      <c r="I5" s="2" t="s">
        <v>14</v>
      </c>
      <c r="J5" s="2" t="s">
        <v>15</v>
      </c>
      <c r="K5" s="2" t="s">
        <v>16</v>
      </c>
      <c r="L5" s="10">
        <v>9</v>
      </c>
      <c r="M5" s="22"/>
      <c r="N5" s="23"/>
      <c r="O5" s="25"/>
      <c r="P5" s="23"/>
      <c r="Q5" s="18"/>
      <c r="R5" s="18"/>
      <c r="S5" s="22"/>
    </row>
    <row r="6" spans="1:22" ht="18.95" customHeight="1">
      <c r="C6" s="1"/>
      <c r="I6" s="2" t="s">
        <v>14</v>
      </c>
      <c r="J6" s="2" t="s">
        <v>15</v>
      </c>
      <c r="K6" s="2" t="s">
        <v>16</v>
      </c>
      <c r="L6" s="10">
        <v>9</v>
      </c>
      <c r="M6" s="22"/>
      <c r="N6" s="23"/>
      <c r="O6" s="25"/>
      <c r="P6" s="23"/>
      <c r="Q6" s="18"/>
      <c r="R6" s="18"/>
      <c r="S6" s="22"/>
    </row>
    <row r="7" spans="1:22" ht="18.95" customHeight="1">
      <c r="C7" s="1"/>
      <c r="L7" s="42"/>
      <c r="M7" s="43"/>
      <c r="N7" s="43"/>
      <c r="O7" s="43"/>
      <c r="P7" s="43"/>
      <c r="Q7" s="28"/>
      <c r="R7" s="28"/>
      <c r="S7" s="43"/>
    </row>
    <row r="8" spans="1:22">
      <c r="C8" s="1"/>
      <c r="E8" s="33"/>
      <c r="G8" s="37"/>
      <c r="L8" s="42"/>
      <c r="M8" s="43"/>
      <c r="N8" s="43"/>
      <c r="O8" s="43"/>
      <c r="P8" s="43"/>
      <c r="Q8" s="28"/>
      <c r="R8" s="28"/>
      <c r="S8" s="43"/>
    </row>
    <row r="9" spans="1:22" ht="18.95" customHeight="1">
      <c r="C9" s="1"/>
      <c r="E9" s="34"/>
      <c r="G9" s="38"/>
      <c r="L9" s="42"/>
      <c r="M9" s="43"/>
      <c r="N9" s="43"/>
      <c r="O9" s="43"/>
      <c r="P9" s="43"/>
      <c r="Q9" s="28"/>
      <c r="R9" s="28"/>
      <c r="S9" s="43"/>
    </row>
    <row r="10" spans="1:22">
      <c r="C10" s="1"/>
      <c r="L10" s="42"/>
      <c r="M10" s="43"/>
      <c r="N10" s="43"/>
      <c r="O10" s="43"/>
      <c r="P10" s="43"/>
      <c r="Q10" s="28"/>
      <c r="R10" s="28"/>
      <c r="S10" s="43"/>
    </row>
    <row r="11" spans="1:22">
      <c r="C11" s="1"/>
      <c r="L11" s="42"/>
      <c r="M11" s="43"/>
      <c r="N11" s="43"/>
      <c r="O11" s="43"/>
      <c r="P11" s="43"/>
      <c r="Q11" s="28"/>
      <c r="R11" s="28"/>
      <c r="S11" s="43"/>
    </row>
    <row r="12" spans="1:22">
      <c r="C12" s="1"/>
      <c r="E12" s="37"/>
      <c r="L12" s="42"/>
      <c r="M12" s="43"/>
      <c r="N12" s="43"/>
      <c r="O12" s="43"/>
      <c r="P12" s="43"/>
      <c r="Q12" s="28"/>
      <c r="R12" s="28"/>
      <c r="S12" s="43"/>
    </row>
    <row r="13" spans="1:22">
      <c r="C13" s="1"/>
      <c r="E13" s="38"/>
      <c r="L13" s="42"/>
      <c r="M13" s="43"/>
      <c r="N13" s="43"/>
      <c r="O13" s="43"/>
      <c r="P13" s="43"/>
      <c r="Q13" s="28"/>
      <c r="R13" s="28"/>
      <c r="S13" s="43"/>
    </row>
    <row r="14" spans="1:22">
      <c r="C14" s="1"/>
      <c r="L14" s="42"/>
      <c r="M14" s="43"/>
      <c r="N14" s="43"/>
      <c r="O14" s="43"/>
      <c r="P14" s="43"/>
      <c r="Q14" s="28"/>
      <c r="R14" s="28"/>
      <c r="S14" s="43"/>
    </row>
    <row r="16" spans="1:22">
      <c r="A16" s="31">
        <f>IF(K16=0,"",MAX($A$1:A15)+1)</f>
        <v>2</v>
      </c>
      <c r="C16" s="33"/>
      <c r="D16" s="1"/>
      <c r="E16" s="37"/>
      <c r="F16" s="41"/>
      <c r="G16" s="37"/>
      <c r="I16" s="2" t="s">
        <v>14</v>
      </c>
      <c r="J16" s="2" t="s">
        <v>15</v>
      </c>
      <c r="K16" s="2" t="s">
        <v>16</v>
      </c>
      <c r="L16" s="20">
        <v>1</v>
      </c>
      <c r="M16" s="21" t="s">
        <v>0</v>
      </c>
      <c r="N16" s="24">
        <v>200</v>
      </c>
      <c r="O16" s="21" t="s">
        <v>11</v>
      </c>
      <c r="P16" s="26" t="s">
        <v>2</v>
      </c>
      <c r="Q16" s="27" t="s">
        <v>4</v>
      </c>
      <c r="R16" s="27">
        <v>25082</v>
      </c>
      <c r="S16" s="29" t="s">
        <v>10</v>
      </c>
    </row>
    <row r="17" spans="1:19">
      <c r="A17" s="31"/>
      <c r="C17" s="34"/>
      <c r="D17" s="1"/>
      <c r="E17" s="38"/>
      <c r="F17" s="41"/>
      <c r="G17" s="38"/>
      <c r="I17" s="2" t="s">
        <v>14</v>
      </c>
      <c r="J17" s="2" t="s">
        <v>15</v>
      </c>
      <c r="K17" s="2" t="s">
        <v>16</v>
      </c>
      <c r="L17" s="10">
        <v>1</v>
      </c>
      <c r="M17" s="22"/>
      <c r="N17" s="23"/>
      <c r="O17" s="25"/>
      <c r="P17" s="23"/>
      <c r="Q17" s="18"/>
      <c r="R17" s="18"/>
      <c r="S17" s="30"/>
    </row>
    <row r="18" spans="1:19">
      <c r="C18" s="1"/>
      <c r="I18" s="2" t="s">
        <v>14</v>
      </c>
      <c r="J18" s="2" t="s">
        <v>15</v>
      </c>
      <c r="K18" s="2" t="s">
        <v>16</v>
      </c>
      <c r="L18" s="10">
        <v>1</v>
      </c>
      <c r="M18" s="22"/>
      <c r="N18" s="23"/>
      <c r="O18" s="25"/>
      <c r="P18" s="23"/>
      <c r="Q18" s="18"/>
      <c r="R18" s="18"/>
      <c r="S18" s="22"/>
    </row>
    <row r="19" spans="1:19">
      <c r="C19" s="1"/>
      <c r="L19" s="10"/>
      <c r="M19" s="23"/>
      <c r="N19" s="23"/>
      <c r="O19" s="25"/>
      <c r="P19" s="23"/>
      <c r="Q19" s="18"/>
      <c r="R19" s="18"/>
      <c r="S19" s="22"/>
    </row>
    <row r="20" spans="1:19">
      <c r="A20" s="31">
        <f>IF(K20=0,"",MAX($A$1:A19)+1)</f>
        <v>3</v>
      </c>
      <c r="C20" s="33"/>
      <c r="D20" s="1"/>
      <c r="E20" s="37"/>
      <c r="F20" s="41"/>
      <c r="G20" s="37"/>
      <c r="I20" s="2" t="s">
        <v>14</v>
      </c>
      <c r="J20" s="2" t="s">
        <v>15</v>
      </c>
      <c r="K20" s="2" t="s">
        <v>16</v>
      </c>
      <c r="L20" s="20">
        <v>1</v>
      </c>
      <c r="M20" s="21" t="s">
        <v>0</v>
      </c>
      <c r="N20" s="24">
        <v>200</v>
      </c>
      <c r="O20" s="21" t="s">
        <v>11</v>
      </c>
      <c r="P20" s="26" t="s">
        <v>2</v>
      </c>
      <c r="Q20" s="27" t="s">
        <v>4</v>
      </c>
      <c r="R20" s="27">
        <v>25082</v>
      </c>
      <c r="S20" s="29" t="s">
        <v>10</v>
      </c>
    </row>
    <row r="21" spans="1:19">
      <c r="A21" s="31"/>
      <c r="C21" s="34"/>
      <c r="D21" s="1"/>
      <c r="E21" s="38"/>
      <c r="F21" s="41"/>
      <c r="G21" s="38"/>
      <c r="I21" s="2" t="s">
        <v>14</v>
      </c>
      <c r="J21" s="2" t="s">
        <v>15</v>
      </c>
      <c r="K21" s="2" t="s">
        <v>16</v>
      </c>
      <c r="L21" s="10">
        <v>1</v>
      </c>
      <c r="M21" s="22"/>
      <c r="N21" s="23"/>
      <c r="O21" s="25"/>
      <c r="P21" s="23"/>
      <c r="Q21" s="18"/>
      <c r="R21" s="18"/>
      <c r="S21" s="30"/>
    </row>
    <row r="22" spans="1:19">
      <c r="A22" s="31"/>
      <c r="C22" s="36"/>
      <c r="D22" s="1"/>
      <c r="E22" s="40"/>
      <c r="F22" s="41"/>
      <c r="G22" s="40"/>
      <c r="L22" s="10"/>
      <c r="M22" s="22"/>
      <c r="N22" s="23"/>
      <c r="O22" s="25"/>
      <c r="P22" s="23"/>
      <c r="Q22" s="18"/>
      <c r="R22" s="18"/>
      <c r="S22" s="30"/>
    </row>
    <row r="23" spans="1:19">
      <c r="C23" s="1"/>
      <c r="I23" s="2" t="s">
        <v>14</v>
      </c>
      <c r="J23" s="2" t="s">
        <v>15</v>
      </c>
      <c r="K23" s="2" t="s">
        <v>16</v>
      </c>
      <c r="L23" s="10">
        <v>1</v>
      </c>
      <c r="M23" s="22"/>
      <c r="N23" s="23"/>
      <c r="O23" s="25"/>
      <c r="P23" s="23"/>
      <c r="Q23" s="18"/>
      <c r="R23" s="18"/>
      <c r="S23" s="22"/>
    </row>
    <row r="24" spans="1:19">
      <c r="A24" s="31">
        <f>IF(K24=0,"",MAX($A$1:A23)+1)</f>
        <v>4</v>
      </c>
      <c r="C24" s="33"/>
      <c r="D24" s="1"/>
      <c r="E24" s="37"/>
      <c r="F24" s="41"/>
      <c r="G24" s="37"/>
      <c r="I24" s="2" t="s">
        <v>14</v>
      </c>
      <c r="J24" s="2" t="s">
        <v>15</v>
      </c>
      <c r="K24" s="2" t="s">
        <v>16</v>
      </c>
      <c r="L24" s="20">
        <v>1</v>
      </c>
      <c r="M24" s="21" t="s">
        <v>0</v>
      </c>
      <c r="N24" s="24">
        <v>200</v>
      </c>
      <c r="O24" s="21" t="s">
        <v>11</v>
      </c>
      <c r="P24" s="26" t="s">
        <v>2</v>
      </c>
      <c r="Q24" s="27" t="s">
        <v>4</v>
      </c>
      <c r="R24" s="27">
        <v>25082</v>
      </c>
      <c r="S24" s="29" t="s">
        <v>10</v>
      </c>
    </row>
    <row r="25" spans="1:19">
      <c r="A25" s="31"/>
      <c r="C25" s="34"/>
      <c r="D25" s="1"/>
      <c r="E25" s="38"/>
      <c r="F25" s="41"/>
      <c r="G25" s="38"/>
      <c r="I25" s="2" t="s">
        <v>14</v>
      </c>
      <c r="J25" s="2" t="s">
        <v>15</v>
      </c>
      <c r="K25" s="2" t="s">
        <v>16</v>
      </c>
      <c r="L25" s="10">
        <v>1</v>
      </c>
      <c r="M25" s="22"/>
      <c r="N25" s="23"/>
      <c r="O25" s="25"/>
      <c r="P25" s="23"/>
      <c r="Q25" s="18"/>
      <c r="R25" s="18"/>
      <c r="S25" s="30"/>
    </row>
    <row r="26" spans="1:19">
      <c r="A26" s="31"/>
      <c r="C26" s="36"/>
      <c r="D26" s="1"/>
      <c r="E26" s="40"/>
      <c r="F26" s="41"/>
      <c r="G26" s="40"/>
      <c r="L26" s="10"/>
      <c r="M26" s="22"/>
      <c r="N26" s="23"/>
      <c r="O26" s="25"/>
      <c r="P26" s="23"/>
      <c r="Q26" s="18"/>
      <c r="R26" s="18"/>
      <c r="S26" s="30"/>
    </row>
    <row r="27" spans="1:19">
      <c r="C27" s="1"/>
      <c r="I27" s="2" t="s">
        <v>14</v>
      </c>
      <c r="J27" s="2" t="s">
        <v>15</v>
      </c>
      <c r="K27" s="2" t="s">
        <v>16</v>
      </c>
      <c r="L27" s="10">
        <v>1</v>
      </c>
      <c r="M27" s="22"/>
      <c r="N27" s="23"/>
      <c r="O27" s="25"/>
      <c r="P27" s="23"/>
      <c r="Q27" s="18"/>
      <c r="R27" s="18"/>
      <c r="S27" s="22"/>
    </row>
    <row r="28" spans="1:19">
      <c r="A28" s="31">
        <f>IF(K28=0,"",MAX($A$1:A27)+1)</f>
        <v>5</v>
      </c>
      <c r="C28" s="33"/>
      <c r="D28" s="1"/>
      <c r="E28" s="37"/>
      <c r="F28" s="41"/>
      <c r="G28" s="37"/>
      <c r="I28" s="2" t="s">
        <v>14</v>
      </c>
      <c r="J28" s="2" t="s">
        <v>15</v>
      </c>
      <c r="K28" s="2" t="s">
        <v>16</v>
      </c>
      <c r="L28" s="20">
        <v>1</v>
      </c>
      <c r="M28" s="21" t="s">
        <v>0</v>
      </c>
      <c r="N28" s="24">
        <v>200</v>
      </c>
      <c r="O28" s="21" t="s">
        <v>11</v>
      </c>
      <c r="P28" s="26" t="s">
        <v>2</v>
      </c>
      <c r="Q28" s="27" t="s">
        <v>4</v>
      </c>
      <c r="R28" s="27">
        <v>25082</v>
      </c>
      <c r="S28" s="29" t="s">
        <v>10</v>
      </c>
    </row>
    <row r="29" spans="1:19">
      <c r="A29" s="31"/>
      <c r="C29" s="34"/>
      <c r="D29" s="1"/>
      <c r="E29" s="38"/>
      <c r="F29" s="41"/>
      <c r="G29" s="38"/>
      <c r="I29" s="2" t="s">
        <v>14</v>
      </c>
      <c r="J29" s="2" t="s">
        <v>15</v>
      </c>
      <c r="K29" s="2" t="s">
        <v>16</v>
      </c>
      <c r="L29" s="10">
        <v>1</v>
      </c>
      <c r="M29" s="22"/>
      <c r="N29" s="23"/>
      <c r="O29" s="25"/>
      <c r="P29" s="23"/>
      <c r="Q29" s="18"/>
      <c r="R29" s="18"/>
      <c r="S29" s="30"/>
    </row>
    <row r="30" spans="1:19">
      <c r="C30" s="1"/>
      <c r="L30" s="10"/>
      <c r="M30" s="23"/>
      <c r="N30" s="23"/>
      <c r="O30" s="25"/>
      <c r="P30" s="23"/>
      <c r="Q30" s="18"/>
      <c r="R30" s="18"/>
      <c r="S30" s="22"/>
    </row>
    <row r="31" spans="1:19">
      <c r="C31" s="1"/>
      <c r="E31" s="39"/>
      <c r="L31" s="10"/>
      <c r="M31" s="23"/>
      <c r="N31" s="23"/>
      <c r="O31" s="25"/>
      <c r="P31" s="23"/>
      <c r="Q31" s="18"/>
      <c r="R31" s="18"/>
      <c r="S31" s="22"/>
    </row>
    <row r="32" spans="1:19">
      <c r="A32" s="31">
        <f>IF(K32=0,"",MAX($A$1:A31)+1)</f>
        <v>6</v>
      </c>
      <c r="C32" s="33"/>
      <c r="D32" s="1"/>
      <c r="E32" s="37"/>
      <c r="F32" s="41"/>
      <c r="I32" s="2" t="s">
        <v>14</v>
      </c>
      <c r="J32" s="2" t="s">
        <v>15</v>
      </c>
      <c r="K32" s="2" t="s">
        <v>16</v>
      </c>
      <c r="L32" s="10">
        <v>2</v>
      </c>
      <c r="M32" s="13" t="s">
        <v>0</v>
      </c>
      <c r="N32" s="14">
        <v>201</v>
      </c>
      <c r="O32" s="11" t="s">
        <v>8</v>
      </c>
      <c r="P32" s="17" t="s">
        <v>2</v>
      </c>
      <c r="Q32" s="12" t="s">
        <v>7</v>
      </c>
      <c r="R32" s="15">
        <v>25075</v>
      </c>
      <c r="S32" s="13" t="s">
        <v>9</v>
      </c>
    </row>
    <row r="33" spans="1:19">
      <c r="A33" s="31"/>
      <c r="C33" s="34"/>
      <c r="D33" s="1"/>
      <c r="E33" s="38"/>
      <c r="F33" s="41"/>
      <c r="I33" s="2" t="s">
        <v>14</v>
      </c>
      <c r="J33" s="2" t="s">
        <v>15</v>
      </c>
      <c r="K33" s="2" t="s">
        <v>16</v>
      </c>
      <c r="L33" s="10">
        <v>2</v>
      </c>
      <c r="M33" s="22"/>
      <c r="N33" s="23"/>
      <c r="O33" s="25"/>
      <c r="P33" s="23"/>
      <c r="Q33" s="18"/>
      <c r="R33" s="18"/>
      <c r="S33" s="22"/>
    </row>
    <row r="34" spans="1:19">
      <c r="A34" s="31"/>
      <c r="C34" s="36"/>
      <c r="D34" s="1"/>
      <c r="E34" s="40"/>
      <c r="F34" s="41"/>
      <c r="L34" s="10"/>
      <c r="M34" s="22"/>
      <c r="N34" s="23"/>
      <c r="O34" s="25"/>
      <c r="P34" s="23"/>
      <c r="Q34" s="18"/>
      <c r="R34" s="18"/>
      <c r="S34" s="22"/>
    </row>
    <row r="35" spans="1:19">
      <c r="C35" s="1"/>
      <c r="I35" s="2" t="s">
        <v>14</v>
      </c>
      <c r="J35" s="2" t="s">
        <v>15</v>
      </c>
      <c r="K35" s="2" t="s">
        <v>16</v>
      </c>
      <c r="L35" s="10">
        <v>2</v>
      </c>
      <c r="M35" s="22"/>
      <c r="N35" s="23"/>
      <c r="O35" s="25"/>
      <c r="P35" s="23"/>
      <c r="Q35" s="18"/>
      <c r="R35" s="18"/>
      <c r="S35" s="22"/>
    </row>
    <row r="36" spans="1:19">
      <c r="A36" s="31">
        <f>IF(K36=0,"",MAX($A$1:A35)+1)</f>
        <v>7</v>
      </c>
      <c r="C36" s="33"/>
      <c r="D36" s="1" t="s">
        <v>18</v>
      </c>
      <c r="E36" s="37"/>
      <c r="F36" s="41"/>
      <c r="I36" s="2" t="s">
        <v>14</v>
      </c>
      <c r="J36" s="2" t="s">
        <v>15</v>
      </c>
      <c r="K36" s="2" t="s">
        <v>16</v>
      </c>
      <c r="L36" s="10">
        <v>2</v>
      </c>
      <c r="M36" s="13" t="s">
        <v>0</v>
      </c>
      <c r="N36" s="14">
        <v>201</v>
      </c>
      <c r="O36" s="11" t="s">
        <v>8</v>
      </c>
      <c r="P36" s="17" t="s">
        <v>2</v>
      </c>
      <c r="Q36" s="12" t="s">
        <v>7</v>
      </c>
      <c r="R36" s="15">
        <v>25075</v>
      </c>
      <c r="S36" s="13" t="s">
        <v>9</v>
      </c>
    </row>
    <row r="37" spans="1:19">
      <c r="A37" s="31"/>
      <c r="C37" s="34"/>
      <c r="D37" s="1"/>
      <c r="E37" s="38"/>
      <c r="F37" s="41"/>
      <c r="I37" s="2" t="s">
        <v>14</v>
      </c>
      <c r="J37" s="2" t="s">
        <v>15</v>
      </c>
      <c r="K37" s="2" t="s">
        <v>16</v>
      </c>
      <c r="L37" s="10">
        <v>2</v>
      </c>
      <c r="M37" s="22"/>
      <c r="N37" s="23"/>
      <c r="O37" s="25"/>
      <c r="P37" s="23"/>
      <c r="Q37" s="18"/>
      <c r="R37" s="18"/>
      <c r="S37" s="22"/>
    </row>
  </sheetData>
  <mergeCells count="1">
    <mergeCell ref="A1:G1"/>
  </mergeCells>
  <conditionalFormatting sqref="N1">
    <cfRule type="duplicateValues" dxfId="1" priority="1" stopIfTrue="1"/>
  </conditionalFormatting>
  <pageMargins left="0.11811023622047245" right="0.11811023622047245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17" zoomScale="160" zoomScaleNormal="160" workbookViewId="0">
      <selection activeCell="E28" sqref="E28"/>
    </sheetView>
  </sheetViews>
  <sheetFormatPr defaultColWidth="9" defaultRowHeight="20.25"/>
  <cols>
    <col min="1" max="1" width="3.85546875" style="2" customWidth="1"/>
    <col min="2" max="2" width="1.42578125" style="2" customWidth="1"/>
    <col min="3" max="3" width="26.140625" style="32" customWidth="1"/>
    <col min="4" max="4" width="4.5703125" style="2" customWidth="1"/>
    <col min="5" max="5" width="26.140625" style="2" customWidth="1"/>
    <col min="6" max="6" width="4.5703125" style="2" customWidth="1"/>
    <col min="7" max="7" width="26.140625" style="2" customWidth="1"/>
    <col min="8" max="11" width="0" style="2" hidden="1" customWidth="1"/>
    <col min="12" max="12" width="3" style="2" hidden="1" customWidth="1"/>
    <col min="13" max="13" width="13.28515625" style="2" hidden="1" customWidth="1"/>
    <col min="14" max="14" width="4" style="2" hidden="1" customWidth="1"/>
    <col min="15" max="15" width="16.7109375" style="2" hidden="1" customWidth="1"/>
    <col min="16" max="16" width="12.28515625" style="2" hidden="1" customWidth="1"/>
    <col min="17" max="17" width="5.42578125" style="3" hidden="1" customWidth="1"/>
    <col min="18" max="18" width="7.42578125" style="3" hidden="1" customWidth="1"/>
    <col min="19" max="19" width="30.7109375" style="2" hidden="1" customWidth="1"/>
    <col min="20" max="20" width="31.5703125" style="2" hidden="1" customWidth="1"/>
    <col min="21" max="24" width="0" style="2" hidden="1" customWidth="1"/>
    <col min="25" max="16384" width="9" style="2"/>
  </cols>
  <sheetData>
    <row r="1" spans="1:22">
      <c r="A1" s="52" t="s">
        <v>17</v>
      </c>
      <c r="B1" s="52"/>
      <c r="C1" s="52"/>
      <c r="D1" s="52"/>
      <c r="E1" s="52"/>
      <c r="F1" s="52"/>
      <c r="G1" s="52"/>
      <c r="H1" s="35"/>
      <c r="I1" s="35"/>
    </row>
    <row r="2" spans="1:22" ht="3.75" customHeight="1">
      <c r="C2" s="2"/>
      <c r="O2" s="4"/>
      <c r="P2" s="5"/>
      <c r="Q2" s="6" t="s">
        <v>1</v>
      </c>
      <c r="R2" s="5"/>
      <c r="S2" s="7"/>
      <c r="T2" s="8"/>
      <c r="U2" s="9"/>
      <c r="V2" s="8"/>
    </row>
    <row r="3" spans="1:22" ht="18.95" customHeight="1">
      <c r="I3" s="2" t="s">
        <v>14</v>
      </c>
      <c r="J3" s="2" t="s">
        <v>15</v>
      </c>
      <c r="K3" s="2" t="s">
        <v>16</v>
      </c>
      <c r="L3" s="10">
        <v>8</v>
      </c>
      <c r="M3" s="44"/>
      <c r="N3" s="45"/>
      <c r="O3" s="46"/>
      <c r="P3" s="45"/>
      <c r="Q3" s="47"/>
      <c r="R3" s="47"/>
      <c r="S3" s="44"/>
    </row>
    <row r="4" spans="1:22" ht="18.95" customHeight="1">
      <c r="A4" s="31">
        <f>IF(K4=0,"",MAX($A$1:A3)+1)</f>
        <v>1</v>
      </c>
      <c r="C4" s="33" t="s">
        <v>20</v>
      </c>
      <c r="D4" s="1"/>
      <c r="E4" s="33" t="s">
        <v>21</v>
      </c>
      <c r="F4" s="1"/>
      <c r="G4" s="33" t="s">
        <v>22</v>
      </c>
      <c r="I4" s="2" t="s">
        <v>14</v>
      </c>
      <c r="J4" s="2" t="s">
        <v>15</v>
      </c>
      <c r="K4" s="2" t="s">
        <v>16</v>
      </c>
      <c r="L4" s="10">
        <v>9</v>
      </c>
      <c r="M4" s="13" t="s">
        <v>13</v>
      </c>
      <c r="N4" s="14">
        <v>43</v>
      </c>
      <c r="O4" s="11" t="s">
        <v>6</v>
      </c>
      <c r="P4" s="17" t="s">
        <v>3</v>
      </c>
      <c r="Q4" s="12" t="s">
        <v>5</v>
      </c>
      <c r="R4" s="48">
        <v>25082</v>
      </c>
      <c r="S4" s="13" t="s">
        <v>12</v>
      </c>
    </row>
    <row r="5" spans="1:22" ht="18.95" customHeight="1">
      <c r="A5" s="31"/>
      <c r="C5" s="34" t="s">
        <v>23</v>
      </c>
      <c r="D5" s="1"/>
      <c r="E5" s="34" t="s">
        <v>24</v>
      </c>
      <c r="F5" s="1"/>
      <c r="G5" s="34" t="s">
        <v>25</v>
      </c>
      <c r="I5" s="2" t="s">
        <v>14</v>
      </c>
      <c r="J5" s="2" t="s">
        <v>15</v>
      </c>
      <c r="K5" s="2" t="s">
        <v>16</v>
      </c>
      <c r="L5" s="10">
        <v>9</v>
      </c>
      <c r="M5" s="44"/>
      <c r="N5" s="45"/>
      <c r="O5" s="46"/>
      <c r="P5" s="45"/>
      <c r="Q5" s="47"/>
      <c r="R5" s="47"/>
      <c r="S5" s="44"/>
    </row>
    <row r="6" spans="1:22" ht="18.95" customHeight="1">
      <c r="C6" s="1" t="s">
        <v>45</v>
      </c>
      <c r="E6" s="2" t="s">
        <v>26</v>
      </c>
      <c r="G6" s="2" t="s">
        <v>27</v>
      </c>
      <c r="I6" s="2" t="s">
        <v>14</v>
      </c>
      <c r="J6" s="2" t="s">
        <v>15</v>
      </c>
      <c r="K6" s="2" t="s">
        <v>16</v>
      </c>
      <c r="L6" s="10">
        <v>9</v>
      </c>
      <c r="M6" s="44"/>
      <c r="N6" s="45"/>
      <c r="O6" s="46"/>
      <c r="P6" s="45"/>
      <c r="Q6" s="47"/>
      <c r="R6" s="47"/>
      <c r="S6" s="44"/>
    </row>
    <row r="7" spans="1:22" ht="18.95" customHeight="1">
      <c r="C7" s="1"/>
      <c r="G7" s="2" t="s">
        <v>28</v>
      </c>
      <c r="L7" s="49"/>
    </row>
    <row r="8" spans="1:22">
      <c r="C8" s="1"/>
      <c r="E8" s="33" t="s">
        <v>29</v>
      </c>
      <c r="G8" s="33" t="s">
        <v>30</v>
      </c>
      <c r="L8" s="49"/>
    </row>
    <row r="9" spans="1:22" ht="18.95" customHeight="1">
      <c r="C9" s="1"/>
      <c r="E9" s="34" t="s">
        <v>31</v>
      </c>
      <c r="G9" s="34" t="s">
        <v>32</v>
      </c>
      <c r="L9" s="49"/>
    </row>
    <row r="10" spans="1:22">
      <c r="C10" s="1"/>
      <c r="E10" s="2" t="s">
        <v>33</v>
      </c>
      <c r="G10" s="2" t="s">
        <v>34</v>
      </c>
      <c r="L10" s="49"/>
    </row>
    <row r="11" spans="1:22">
      <c r="C11" s="1"/>
      <c r="L11" s="49"/>
    </row>
    <row r="12" spans="1:22">
      <c r="C12" s="1"/>
      <c r="E12" s="33"/>
      <c r="L12" s="49"/>
    </row>
    <row r="13" spans="1:22">
      <c r="C13" s="1"/>
      <c r="E13" s="34"/>
      <c r="L13" s="49"/>
    </row>
    <row r="14" spans="1:22">
      <c r="C14" s="1"/>
      <c r="L14" s="49"/>
    </row>
    <row r="16" spans="1:22">
      <c r="A16" s="31">
        <f>IF(K16=0,"",MAX($A$1:A15)+1)</f>
        <v>2</v>
      </c>
      <c r="C16" s="33" t="s">
        <v>20</v>
      </c>
      <c r="D16" s="1"/>
      <c r="E16" s="33" t="s">
        <v>35</v>
      </c>
      <c r="F16" s="1"/>
      <c r="G16" s="33"/>
      <c r="I16" s="2" t="s">
        <v>14</v>
      </c>
      <c r="J16" s="2" t="s">
        <v>15</v>
      </c>
      <c r="K16" s="2" t="s">
        <v>16</v>
      </c>
      <c r="L16" s="20">
        <v>1</v>
      </c>
      <c r="M16" s="21" t="s">
        <v>0</v>
      </c>
      <c r="N16" s="24">
        <v>200</v>
      </c>
      <c r="O16" s="21" t="s">
        <v>11</v>
      </c>
      <c r="P16" s="26" t="s">
        <v>2</v>
      </c>
      <c r="Q16" s="50" t="s">
        <v>4</v>
      </c>
      <c r="R16" s="50">
        <v>25082</v>
      </c>
      <c r="S16" s="29" t="s">
        <v>10</v>
      </c>
    </row>
    <row r="17" spans="1:19">
      <c r="A17" s="31"/>
      <c r="C17" s="34" t="s">
        <v>36</v>
      </c>
      <c r="D17" s="1"/>
      <c r="E17" s="34" t="s">
        <v>37</v>
      </c>
      <c r="F17" s="1"/>
      <c r="G17" s="34"/>
      <c r="I17" s="2" t="s">
        <v>14</v>
      </c>
      <c r="J17" s="2" t="s">
        <v>15</v>
      </c>
      <c r="K17" s="2" t="s">
        <v>16</v>
      </c>
      <c r="L17" s="10">
        <v>1</v>
      </c>
      <c r="M17" s="44"/>
      <c r="N17" s="45"/>
      <c r="O17" s="46"/>
      <c r="P17" s="45"/>
      <c r="Q17" s="47"/>
      <c r="R17" s="47"/>
      <c r="S17" s="51"/>
    </row>
    <row r="18" spans="1:19">
      <c r="C18" s="1" t="s">
        <v>46</v>
      </c>
      <c r="E18" s="2" t="s">
        <v>38</v>
      </c>
      <c r="I18" s="2" t="s">
        <v>14</v>
      </c>
      <c r="J18" s="2" t="s">
        <v>15</v>
      </c>
      <c r="K18" s="2" t="s">
        <v>16</v>
      </c>
      <c r="L18" s="10">
        <v>1</v>
      </c>
      <c r="M18" s="44"/>
      <c r="N18" s="45"/>
      <c r="O18" s="46"/>
      <c r="P18" s="45"/>
      <c r="Q18" s="47"/>
      <c r="R18" s="47"/>
      <c r="S18" s="44"/>
    </row>
    <row r="19" spans="1:19">
      <c r="C19" s="1"/>
      <c r="E19" s="32"/>
      <c r="L19" s="10"/>
      <c r="M19" s="45"/>
      <c r="N19" s="45"/>
      <c r="O19" s="46"/>
      <c r="P19" s="45"/>
      <c r="Q19" s="47"/>
      <c r="R19" s="47"/>
      <c r="S19" s="44"/>
    </row>
    <row r="20" spans="1:19">
      <c r="A20" s="31">
        <f>IF(K20=0,"",MAX($A$1:A18)+1)</f>
        <v>3</v>
      </c>
      <c r="C20" s="33" t="s">
        <v>39</v>
      </c>
      <c r="D20" s="1"/>
      <c r="E20" s="33" t="s">
        <v>40</v>
      </c>
      <c r="F20" s="1"/>
      <c r="I20" s="2" t="s">
        <v>14</v>
      </c>
      <c r="J20" s="2" t="s">
        <v>15</v>
      </c>
      <c r="K20" s="2" t="s">
        <v>16</v>
      </c>
      <c r="L20" s="10">
        <v>2</v>
      </c>
      <c r="M20" s="13" t="s">
        <v>0</v>
      </c>
      <c r="N20" s="14">
        <v>201</v>
      </c>
      <c r="O20" s="11" t="s">
        <v>8</v>
      </c>
      <c r="P20" s="17" t="s">
        <v>2</v>
      </c>
      <c r="Q20" s="12" t="s">
        <v>7</v>
      </c>
      <c r="R20" s="48">
        <v>25075</v>
      </c>
      <c r="S20" s="13" t="s">
        <v>9</v>
      </c>
    </row>
    <row r="21" spans="1:19">
      <c r="A21" s="31"/>
      <c r="C21" s="34" t="s">
        <v>41</v>
      </c>
      <c r="D21" s="1"/>
      <c r="E21" s="34" t="s">
        <v>42</v>
      </c>
      <c r="F21" s="1"/>
      <c r="I21" s="2" t="s">
        <v>14</v>
      </c>
      <c r="J21" s="2" t="s">
        <v>15</v>
      </c>
      <c r="K21" s="2" t="s">
        <v>16</v>
      </c>
      <c r="L21" s="10">
        <v>2</v>
      </c>
      <c r="M21" s="44"/>
      <c r="N21" s="45"/>
      <c r="O21" s="46"/>
      <c r="P21" s="45"/>
      <c r="Q21" s="47"/>
      <c r="R21" s="47"/>
      <c r="S21" s="44"/>
    </row>
    <row r="22" spans="1:19">
      <c r="C22" s="1" t="s">
        <v>43</v>
      </c>
      <c r="E22" s="2" t="s">
        <v>44</v>
      </c>
      <c r="I22" s="2" t="s">
        <v>14</v>
      </c>
      <c r="J22" s="2" t="s">
        <v>15</v>
      </c>
      <c r="K22" s="2" t="s">
        <v>16</v>
      </c>
      <c r="L22" s="10">
        <v>2</v>
      </c>
      <c r="M22" s="44"/>
      <c r="N22" s="45"/>
      <c r="O22" s="46"/>
      <c r="P22" s="45"/>
      <c r="Q22" s="47"/>
      <c r="R22" s="47"/>
      <c r="S22" s="44"/>
    </row>
    <row r="24" spans="1:19">
      <c r="A24" s="31">
        <f>IF(K24=0,"",MAX($A$1:A22)+1)</f>
        <v>4</v>
      </c>
      <c r="C24" s="33" t="s">
        <v>47</v>
      </c>
      <c r="D24" s="1" t="s">
        <v>18</v>
      </c>
      <c r="E24" s="33" t="s">
        <v>48</v>
      </c>
      <c r="F24" s="1"/>
      <c r="I24" s="2" t="s">
        <v>14</v>
      </c>
      <c r="J24" s="2" t="s">
        <v>15</v>
      </c>
      <c r="K24" s="2" t="s">
        <v>16</v>
      </c>
      <c r="L24" s="10">
        <v>2</v>
      </c>
      <c r="M24" s="13" t="s">
        <v>0</v>
      </c>
      <c r="N24" s="14">
        <v>201</v>
      </c>
      <c r="O24" s="11" t="s">
        <v>8</v>
      </c>
      <c r="P24" s="17" t="s">
        <v>2</v>
      </c>
      <c r="Q24" s="12" t="s">
        <v>7</v>
      </c>
      <c r="R24" s="48">
        <v>25075</v>
      </c>
      <c r="S24" s="13" t="s">
        <v>9</v>
      </c>
    </row>
    <row r="25" spans="1:19">
      <c r="A25" s="31"/>
      <c r="C25" s="34"/>
      <c r="D25" s="1"/>
      <c r="E25" s="34" t="s">
        <v>42</v>
      </c>
      <c r="F25" s="1"/>
      <c r="I25" s="2" t="s">
        <v>14</v>
      </c>
      <c r="J25" s="2" t="s">
        <v>15</v>
      </c>
      <c r="K25" s="2" t="s">
        <v>16</v>
      </c>
      <c r="L25" s="10">
        <v>2</v>
      </c>
      <c r="M25" s="44"/>
      <c r="N25" s="45"/>
      <c r="O25" s="46"/>
      <c r="P25" s="45"/>
      <c r="Q25" s="47"/>
      <c r="R25" s="47"/>
      <c r="S25" s="44"/>
    </row>
    <row r="26" spans="1:19">
      <c r="C26" s="1"/>
      <c r="I26" s="2" t="s">
        <v>14</v>
      </c>
      <c r="J26" s="2" t="s">
        <v>15</v>
      </c>
      <c r="K26" s="2" t="s">
        <v>16</v>
      </c>
      <c r="L26" s="10">
        <v>2</v>
      </c>
      <c r="M26" s="44"/>
      <c r="N26" s="45"/>
      <c r="O26" s="46"/>
      <c r="P26" s="45"/>
      <c r="Q26" s="47"/>
      <c r="R26" s="47"/>
      <c r="S26" s="44"/>
    </row>
  </sheetData>
  <mergeCells count="1">
    <mergeCell ref="A1:G1"/>
  </mergeCells>
  <conditionalFormatting sqref="N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ปก.ชก</vt:lpstr>
      <vt:lpstr>Sheet1</vt:lpstr>
      <vt:lpstr>ปก.ชก!Print_Area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2025-12-17T06:38:04Z</cp:lastPrinted>
  <dcterms:created xsi:type="dcterms:W3CDTF">2024-01-09T08:11:44Z</dcterms:created>
  <dcterms:modified xsi:type="dcterms:W3CDTF">2025-12-17T08:02:03Z</dcterms:modified>
</cp:coreProperties>
</file>